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355" activeTab="1"/>
  </bookViews>
  <sheets>
    <sheet name="Sheet2" sheetId="1" r:id="rId1"/>
    <sheet name="Sheet1" sheetId="2" r:id="rId2"/>
  </sheets>
  <definedNames>
    <definedName name="_xlnm.Print_Titles" localSheetId="0">'Sheet2'!$1:$3</definedName>
    <definedName name="_xlnm.Print_Titles" localSheetId="1">'Sheet1'!$1:$2</definedName>
  </definedNames>
  <calcPr fullCalcOnLoad="1"/>
</workbook>
</file>

<file path=xl/sharedStrings.xml><?xml version="1.0" encoding="utf-8"?>
<sst xmlns="http://schemas.openxmlformats.org/spreadsheetml/2006/main" count="386" uniqueCount="211">
  <si>
    <r>
      <rPr>
        <b/>
        <u val="single"/>
        <sz val="16"/>
        <rFont val="宋体"/>
        <family val="0"/>
      </rPr>
      <t xml:space="preserve"> </t>
    </r>
    <r>
      <rPr>
        <b/>
        <u val="single"/>
        <sz val="16"/>
        <rFont val="宋体"/>
        <family val="0"/>
      </rPr>
      <t>2016</t>
    </r>
    <r>
      <rPr>
        <b/>
        <u val="single"/>
        <sz val="16"/>
        <rFont val="宋体"/>
        <family val="0"/>
      </rPr>
      <t xml:space="preserve"> </t>
    </r>
    <r>
      <rPr>
        <b/>
        <sz val="16"/>
        <rFont val="宋体"/>
        <family val="0"/>
      </rPr>
      <t>年</t>
    </r>
    <r>
      <rPr>
        <b/>
        <u val="single"/>
        <sz val="16"/>
        <rFont val="宋体"/>
        <family val="0"/>
      </rPr>
      <t xml:space="preserve"> 4 </t>
    </r>
    <r>
      <rPr>
        <b/>
        <sz val="16"/>
        <rFont val="宋体"/>
        <family val="0"/>
      </rPr>
      <t>月份</t>
    </r>
    <r>
      <rPr>
        <b/>
        <u val="single"/>
        <sz val="16"/>
        <rFont val="宋体"/>
        <family val="0"/>
      </rPr>
      <t>实验(训)室</t>
    </r>
    <r>
      <rPr>
        <b/>
        <sz val="16"/>
        <rFont val="宋体"/>
        <family val="0"/>
      </rPr>
      <t>利用率报表</t>
    </r>
  </si>
  <si>
    <t>序号</t>
  </si>
  <si>
    <t>所属系部</t>
  </si>
  <si>
    <t>实验(训)室名称</t>
  </si>
  <si>
    <t>位置</t>
  </si>
  <si>
    <t>座位(工位)数</t>
  </si>
  <si>
    <t>设备数（套）</t>
  </si>
  <si>
    <t>总课时/月</t>
  </si>
  <si>
    <t>设备维修时数/月</t>
  </si>
  <si>
    <t>实验(训)课时/月</t>
  </si>
  <si>
    <t>计划实验(训)课时
/学期</t>
  </si>
  <si>
    <t>利用率</t>
  </si>
  <si>
    <t>备注</t>
  </si>
  <si>
    <t>填报人</t>
  </si>
  <si>
    <t>计划内</t>
  </si>
  <si>
    <t>计划外</t>
  </si>
  <si>
    <t>1</t>
  </si>
  <si>
    <t>建工系</t>
  </si>
  <si>
    <t>筛分析、混凝土实验室</t>
  </si>
  <si>
    <t>106</t>
  </si>
  <si>
    <t>3</t>
  </si>
  <si>
    <t>无</t>
  </si>
  <si>
    <t>乔杰</t>
  </si>
  <si>
    <t>2</t>
  </si>
  <si>
    <t>密度砂浆水泥试验室</t>
  </si>
  <si>
    <t>107</t>
  </si>
  <si>
    <t>0</t>
  </si>
  <si>
    <t>6</t>
  </si>
  <si>
    <t>力学实验室</t>
  </si>
  <si>
    <t>101</t>
  </si>
  <si>
    <t>4</t>
  </si>
  <si>
    <t>建筑测量实训室</t>
  </si>
  <si>
    <t>210</t>
  </si>
  <si>
    <t>12</t>
  </si>
  <si>
    <t>5</t>
  </si>
  <si>
    <t>学院机房</t>
  </si>
  <si>
    <t>501机房</t>
  </si>
  <si>
    <t>1#501</t>
  </si>
  <si>
    <t>67</t>
  </si>
  <si>
    <t>信工系</t>
  </si>
  <si>
    <t>孙骏涛</t>
  </si>
  <si>
    <t>505机房</t>
  </si>
  <si>
    <t>1#505</t>
  </si>
  <si>
    <t>88</t>
  </si>
  <si>
    <t>7</t>
  </si>
  <si>
    <t>504机房</t>
  </si>
  <si>
    <t>1#504</t>
  </si>
  <si>
    <t>60</t>
  </si>
  <si>
    <t>机电系</t>
  </si>
  <si>
    <t>8</t>
  </si>
  <si>
    <t>401机房</t>
  </si>
  <si>
    <t>1#401</t>
  </si>
  <si>
    <t>80</t>
  </si>
  <si>
    <t>9</t>
  </si>
  <si>
    <t>402-1机房</t>
  </si>
  <si>
    <t>1#402-1</t>
  </si>
  <si>
    <t>70</t>
  </si>
  <si>
    <t>公共机房</t>
  </si>
  <si>
    <t>10</t>
  </si>
  <si>
    <t>402-2机房</t>
  </si>
  <si>
    <t>1#402-2</t>
  </si>
  <si>
    <t>77</t>
  </si>
  <si>
    <t>艺传系</t>
  </si>
  <si>
    <t>11</t>
  </si>
  <si>
    <t>403机房</t>
  </si>
  <si>
    <t>1#403</t>
  </si>
  <si>
    <t>75</t>
  </si>
  <si>
    <t>405机房</t>
  </si>
  <si>
    <t>1#405</t>
  </si>
  <si>
    <t>73</t>
  </si>
  <si>
    <t>经贸系</t>
  </si>
  <si>
    <t>13</t>
  </si>
  <si>
    <t>数控实训中心</t>
  </si>
  <si>
    <t>数控车间</t>
  </si>
  <si>
    <t>30</t>
  </si>
  <si>
    <t>璩丰丰</t>
  </si>
  <si>
    <t>14</t>
  </si>
  <si>
    <t>汽车实训中心</t>
  </si>
  <si>
    <t>汽车车间</t>
  </si>
  <si>
    <t>刘飞宏</t>
  </si>
  <si>
    <t>15</t>
  </si>
  <si>
    <t>电工电子实验室</t>
  </si>
  <si>
    <t>1#302</t>
  </si>
  <si>
    <r>
      <t>1</t>
    </r>
    <r>
      <rPr>
        <sz val="10"/>
        <rFont val="宋体"/>
        <family val="0"/>
      </rPr>
      <t>3</t>
    </r>
  </si>
  <si>
    <t>王祯祯</t>
  </si>
  <si>
    <t>16</t>
  </si>
  <si>
    <t>PLC实验室</t>
  </si>
  <si>
    <t>1#301</t>
  </si>
  <si>
    <t>17</t>
  </si>
  <si>
    <t>机加工实验室</t>
  </si>
  <si>
    <t>1#209</t>
  </si>
  <si>
    <t>18</t>
  </si>
  <si>
    <t>模具陈列室</t>
  </si>
  <si>
    <t>1#208</t>
  </si>
  <si>
    <t>19</t>
  </si>
  <si>
    <t>公差测量</t>
  </si>
  <si>
    <t>1#309</t>
  </si>
  <si>
    <r>
      <t>3</t>
    </r>
    <r>
      <rPr>
        <sz val="10"/>
        <rFont val="宋体"/>
        <family val="0"/>
      </rPr>
      <t>0</t>
    </r>
  </si>
  <si>
    <t>未报或没有</t>
  </si>
  <si>
    <t>田永庆</t>
  </si>
  <si>
    <t>20</t>
  </si>
  <si>
    <t>绘图室</t>
  </si>
  <si>
    <t>1#307</t>
  </si>
  <si>
    <t>王艳艳</t>
  </si>
  <si>
    <t>21</t>
  </si>
  <si>
    <t>基础部</t>
  </si>
  <si>
    <t>英语语音室</t>
  </si>
  <si>
    <t>1#202</t>
  </si>
  <si>
    <t>64</t>
  </si>
  <si>
    <t>刘娴</t>
  </si>
  <si>
    <t>22</t>
  </si>
  <si>
    <t>教育系</t>
  </si>
  <si>
    <t>舞蹈与形体室</t>
  </si>
  <si>
    <t>1#207</t>
  </si>
  <si>
    <t>王晨</t>
  </si>
  <si>
    <t>23</t>
  </si>
  <si>
    <t>音乐教室</t>
  </si>
  <si>
    <t>教研楼403</t>
  </si>
  <si>
    <r>
      <t>5</t>
    </r>
    <r>
      <rPr>
        <sz val="10"/>
        <rFont val="宋体"/>
        <family val="0"/>
      </rPr>
      <t>0</t>
    </r>
  </si>
  <si>
    <t>尚亚丹</t>
  </si>
  <si>
    <t>24</t>
  </si>
  <si>
    <t>琴房</t>
  </si>
  <si>
    <t>教研楼301</t>
  </si>
  <si>
    <t>25</t>
  </si>
  <si>
    <t>教研楼302</t>
  </si>
  <si>
    <t>26</t>
  </si>
  <si>
    <t>教研楼303</t>
  </si>
  <si>
    <t>27</t>
  </si>
  <si>
    <t>教研楼304</t>
  </si>
  <si>
    <t>28</t>
  </si>
  <si>
    <t>教研楼305</t>
  </si>
  <si>
    <t>29</t>
  </si>
  <si>
    <t>教研楼306</t>
  </si>
  <si>
    <t>教研楼307</t>
  </si>
  <si>
    <t>31</t>
  </si>
  <si>
    <t>教研楼308</t>
  </si>
  <si>
    <t>32</t>
  </si>
  <si>
    <t>教研楼309</t>
  </si>
  <si>
    <t>33</t>
  </si>
  <si>
    <t>教研楼310</t>
  </si>
  <si>
    <t>34</t>
  </si>
  <si>
    <t>教研楼311</t>
  </si>
  <si>
    <t>35</t>
  </si>
  <si>
    <t>教研楼312</t>
  </si>
  <si>
    <t>36</t>
  </si>
  <si>
    <t>画室</t>
  </si>
  <si>
    <t>1#104</t>
  </si>
  <si>
    <t>40</t>
  </si>
  <si>
    <t>李瑞函</t>
  </si>
  <si>
    <t>37</t>
  </si>
  <si>
    <t>1#203</t>
  </si>
  <si>
    <t>43</t>
  </si>
  <si>
    <t>38</t>
  </si>
  <si>
    <t>1#204</t>
  </si>
  <si>
    <t>50</t>
  </si>
  <si>
    <t>39</t>
  </si>
  <si>
    <t>1#404</t>
  </si>
  <si>
    <t>1#503</t>
  </si>
  <si>
    <t>56</t>
  </si>
  <si>
    <t>41</t>
  </si>
  <si>
    <t>物联箱</t>
  </si>
  <si>
    <t>图605</t>
  </si>
  <si>
    <t>李和孺</t>
  </si>
  <si>
    <t>42</t>
  </si>
  <si>
    <t>动漫手绘实训室</t>
  </si>
  <si>
    <t>1#305</t>
  </si>
  <si>
    <r>
      <t>2</t>
    </r>
    <r>
      <rPr>
        <sz val="10"/>
        <rFont val="宋体"/>
        <family val="0"/>
      </rPr>
      <t>8</t>
    </r>
  </si>
  <si>
    <t>图206</t>
  </si>
  <si>
    <t>62</t>
  </si>
  <si>
    <r>
      <t>4</t>
    </r>
    <r>
      <rPr>
        <sz val="10"/>
        <rFont val="宋体"/>
        <family val="0"/>
      </rPr>
      <t>9</t>
    </r>
  </si>
  <si>
    <t>44</t>
  </si>
  <si>
    <t>摄影实训室</t>
  </si>
  <si>
    <t>图201</t>
  </si>
  <si>
    <t>45</t>
  </si>
  <si>
    <t>硬件组装维护室</t>
  </si>
  <si>
    <t>1#502-2</t>
  </si>
  <si>
    <r>
      <t>1</t>
    </r>
    <r>
      <rPr>
        <sz val="10"/>
        <rFont val="宋体"/>
        <family val="0"/>
      </rPr>
      <t>6</t>
    </r>
  </si>
  <si>
    <t>1.设备数：能完整运行的整套设备数。2.总课时/月：当月总的可用教学时数，为固定值；3.利用率：按公式自动生成，不用填写；4.实验(训)课时/月：当月实验(训)室上课节数（以大节计），计划内：按课表安排实际上的课时，计划外：临时加入的课时；  5.设备维修时数/月：当月因设备维修耽搁的课时数；    6.计划实验(训)课时/学期：本学期实验(训)室安排的课时数（以大节计）。</t>
  </si>
  <si>
    <t>参加培训人员名单</t>
  </si>
  <si>
    <t>单位</t>
  </si>
  <si>
    <t>人员</t>
  </si>
  <si>
    <t>职位</t>
  </si>
  <si>
    <t>院领导</t>
  </si>
  <si>
    <t>高建炳</t>
  </si>
  <si>
    <t>副院长</t>
  </si>
  <si>
    <t>左振永</t>
  </si>
  <si>
    <t>系秘书</t>
  </si>
  <si>
    <t>王朋真</t>
  </si>
  <si>
    <t>实训教研室主任</t>
  </si>
  <si>
    <t>管理员</t>
  </si>
  <si>
    <t>管理员（兼）</t>
  </si>
  <si>
    <t>许媛媛</t>
  </si>
  <si>
    <t>赵春晓</t>
  </si>
  <si>
    <t>刘柯诗</t>
  </si>
  <si>
    <t>颜会娟</t>
  </si>
  <si>
    <t>周洁</t>
  </si>
  <si>
    <t>王真真</t>
  </si>
  <si>
    <t>杨虎</t>
  </si>
  <si>
    <t>赵怀昆</t>
  </si>
  <si>
    <t>陈聪慧</t>
  </si>
  <si>
    <t>吴丽华</t>
  </si>
  <si>
    <t>彭永超</t>
  </si>
  <si>
    <t>周博</t>
  </si>
  <si>
    <t>五年制</t>
  </si>
  <si>
    <t>谢蒙蒙</t>
  </si>
  <si>
    <t>实训与信息管理中心</t>
  </si>
  <si>
    <t>和朝敦</t>
  </si>
  <si>
    <t>主任</t>
  </si>
  <si>
    <t>曲兵兵</t>
  </si>
  <si>
    <t>徐大帅</t>
  </si>
  <si>
    <t>王俊美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</si>
</sst>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color indexed="8"/>
      <name val="微软雅黑"/>
      <family val="2"/>
    </font>
    <font>
      <b/>
      <sz val="11"/>
      <color indexed="63"/>
      <name val="Tahoma"/>
      <family val="2"/>
    </font>
    <font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3"/>
      <color indexed="56"/>
      <name val="Tahoma"/>
      <family val="2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1"/>
      <color indexed="56"/>
      <name val="Tahoma"/>
      <family val="2"/>
    </font>
    <font>
      <b/>
      <sz val="11"/>
      <color indexed="52"/>
      <name val="Tahoma"/>
      <family val="2"/>
    </font>
    <font>
      <sz val="11"/>
      <color indexed="62"/>
      <name val="Tahoma"/>
      <family val="2"/>
    </font>
    <font>
      <sz val="11"/>
      <color indexed="10"/>
      <name val="Tahoma"/>
      <family val="2"/>
    </font>
    <font>
      <b/>
      <sz val="15"/>
      <color indexed="56"/>
      <name val="Tahoma"/>
      <family val="2"/>
    </font>
    <font>
      <u val="single"/>
      <sz val="11"/>
      <color indexed="12"/>
      <name val="宋体"/>
      <family val="0"/>
    </font>
    <font>
      <b/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b/>
      <sz val="18"/>
      <color indexed="62"/>
      <name val="宋体"/>
      <family val="0"/>
    </font>
    <font>
      <sz val="11"/>
      <color indexed="17"/>
      <name val="Tahoma"/>
      <family val="2"/>
    </font>
    <font>
      <b/>
      <sz val="13"/>
      <color indexed="62"/>
      <name val="Tahoma"/>
      <family val="2"/>
    </font>
    <font>
      <sz val="11"/>
      <color indexed="6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Tahoma"/>
      <family val="2"/>
    </font>
    <font>
      <b/>
      <sz val="15"/>
      <color indexed="62"/>
      <name val="Tahoma"/>
      <family val="2"/>
    </font>
    <font>
      <b/>
      <sz val="11"/>
      <color indexed="53"/>
      <name val="Tahoma"/>
      <family val="2"/>
    </font>
    <font>
      <sz val="11"/>
      <color indexed="52"/>
      <name val="Tahoma"/>
      <family val="2"/>
    </font>
    <font>
      <sz val="11"/>
      <color indexed="8"/>
      <name val="宋体"/>
      <family val="0"/>
    </font>
    <font>
      <b/>
      <u val="single"/>
      <sz val="16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9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7" fillId="4" borderId="1" applyNumberFormat="0" applyAlignment="0" applyProtection="0"/>
    <xf numFmtId="0" fontId="16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5" fillId="4" borderId="2" applyNumberFormat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1" fillId="7" borderId="0" applyNumberFormat="0" applyBorder="0" applyAlignment="0" applyProtection="0"/>
    <xf numFmtId="0" fontId="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25" fillId="0" borderId="5" applyNumberFormat="0" applyFill="0" applyAlignment="0" applyProtection="0"/>
    <xf numFmtId="0" fontId="8" fillId="4" borderId="0" applyNumberFormat="0" applyBorder="0" applyAlignment="0" applyProtection="0"/>
    <xf numFmtId="0" fontId="20" fillId="0" borderId="6" applyNumberFormat="0" applyFill="0" applyAlignment="0" applyProtection="0"/>
    <xf numFmtId="0" fontId="8" fillId="10" borderId="0" applyNumberFormat="0" applyBorder="0" applyAlignment="0" applyProtection="0"/>
    <xf numFmtId="0" fontId="7" fillId="11" borderId="1" applyNumberFormat="0" applyAlignment="0" applyProtection="0"/>
    <xf numFmtId="0" fontId="32" fillId="11" borderId="2" applyNumberFormat="0" applyAlignment="0" applyProtection="0"/>
    <xf numFmtId="0" fontId="12" fillId="12" borderId="0" applyNumberFormat="0" applyBorder="0" applyAlignment="0" applyProtection="0"/>
    <xf numFmtId="0" fontId="13" fillId="13" borderId="7" applyNumberFormat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8" fillId="15" borderId="0" applyNumberFormat="0" applyBorder="0" applyAlignment="0" applyProtection="0"/>
    <xf numFmtId="0" fontId="30" fillId="0" borderId="8" applyNumberFormat="0" applyFill="0" applyAlignment="0" applyProtection="0"/>
    <xf numFmtId="0" fontId="12" fillId="7" borderId="0" applyNumberFormat="0" applyBorder="0" applyAlignment="0" applyProtection="0"/>
    <xf numFmtId="0" fontId="9" fillId="0" borderId="9" applyNumberFormat="0" applyFill="0" applyAlignment="0" applyProtection="0"/>
    <xf numFmtId="0" fontId="24" fillId="3" borderId="0" applyNumberFormat="0" applyBorder="0" applyAlignment="0" applyProtection="0"/>
    <xf numFmtId="0" fontId="22" fillId="16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12" borderId="0" applyNumberFormat="0" applyBorder="0" applyAlignment="0" applyProtection="0"/>
    <xf numFmtId="0" fontId="8" fillId="17" borderId="0" applyNumberFormat="0" applyBorder="0" applyAlignment="0" applyProtection="0"/>
    <xf numFmtId="0" fontId="12" fillId="2" borderId="0" applyNumberFormat="0" applyBorder="0" applyAlignment="0" applyProtection="0"/>
    <xf numFmtId="0" fontId="33" fillId="0" borderId="8" applyNumberFormat="0" applyFill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7" fillId="4" borderId="1" applyNumberFormat="0" applyAlignment="0" applyProtection="0"/>
    <xf numFmtId="0" fontId="33" fillId="0" borderId="8" applyNumberFormat="0" applyFill="0" applyAlignment="0" applyProtection="0"/>
    <xf numFmtId="0" fontId="12" fillId="5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12" fillId="2" borderId="0" applyNumberFormat="0" applyBorder="0" applyAlignment="0" applyProtection="0"/>
    <xf numFmtId="0" fontId="12" fillId="14" borderId="0" applyNumberFormat="0" applyBorder="0" applyAlignment="0" applyProtection="0"/>
    <xf numFmtId="0" fontId="7" fillId="4" borderId="1" applyNumberFormat="0" applyAlignment="0" applyProtection="0"/>
    <xf numFmtId="0" fontId="12" fillId="4" borderId="0" applyNumberFormat="0" applyBorder="0" applyAlignment="0" applyProtection="0"/>
    <xf numFmtId="0" fontId="15" fillId="4" borderId="2" applyNumberFormat="0" applyAlignment="0" applyProtection="0"/>
    <xf numFmtId="0" fontId="8" fillId="19" borderId="0" applyNumberFormat="0" applyBorder="0" applyAlignment="0" applyProtection="0"/>
    <xf numFmtId="0" fontId="15" fillId="4" borderId="2" applyNumberFormat="0" applyAlignment="0" applyProtection="0"/>
    <xf numFmtId="0" fontId="12" fillId="2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0" applyNumberFormat="0" applyBorder="0" applyAlignment="0" applyProtection="0"/>
    <xf numFmtId="0" fontId="26" fillId="16" borderId="0" applyNumberFormat="0" applyBorder="0" applyAlignment="0" applyProtection="0"/>
    <xf numFmtId="0" fontId="12" fillId="5" borderId="0" applyNumberFormat="0" applyBorder="0" applyAlignment="0" applyProtection="0"/>
    <xf numFmtId="0" fontId="8" fillId="21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8" fillId="22" borderId="0" applyNumberFormat="0" applyBorder="0" applyAlignment="0" applyProtection="0"/>
    <xf numFmtId="0" fontId="12" fillId="3" borderId="0" applyNumberFormat="0" applyBorder="0" applyAlignment="0" applyProtection="0"/>
    <xf numFmtId="0" fontId="34" fillId="0" borderId="0">
      <alignment vertical="center"/>
      <protection/>
    </xf>
    <xf numFmtId="0" fontId="12" fillId="14" borderId="0" applyNumberFormat="0" applyBorder="0" applyAlignment="0" applyProtection="0"/>
    <xf numFmtId="0" fontId="0" fillId="0" borderId="0">
      <alignment vertical="center"/>
      <protection/>
    </xf>
    <xf numFmtId="0" fontId="12" fillId="14" borderId="0" applyNumberFormat="0" applyBorder="0" applyAlignment="0" applyProtection="0"/>
    <xf numFmtId="0" fontId="8" fillId="9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8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8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0" fillId="0" borderId="0">
      <alignment vertical="center"/>
      <protection/>
    </xf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13" borderId="7" applyNumberFormat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13" fillId="13" borderId="7" applyNumberFormat="0" applyAlignment="0" applyProtection="0"/>
    <xf numFmtId="0" fontId="13" fillId="13" borderId="7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16" fillId="5" borderId="2" applyNumberFormat="0" applyAlignment="0" applyProtection="0"/>
    <xf numFmtId="0" fontId="16" fillId="5" borderId="2" applyNumberFormat="0" applyAlignment="0" applyProtection="0"/>
    <xf numFmtId="0" fontId="16" fillId="5" borderId="2" applyNumberForma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150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20" xfId="150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15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15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15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150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150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150" applyNumberFormat="1" applyFont="1" applyFill="1" applyBorder="1" applyAlignment="1" applyProtection="1">
      <alignment horizontal="center" vertical="center" wrapText="1"/>
      <protection locked="0"/>
    </xf>
    <xf numFmtId="0" fontId="3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150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0" applyNumberFormat="1" applyFont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0" fontId="0" fillId="0" borderId="0" xfId="0" applyNumberFormat="1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49" fontId="5" fillId="0" borderId="15" xfId="150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150" applyNumberFormat="1" applyFont="1" applyFill="1" applyBorder="1" applyAlignment="1" applyProtection="1">
      <alignment horizontal="center" vertical="center" wrapText="1"/>
      <protection locked="0"/>
    </xf>
    <xf numFmtId="49" fontId="5" fillId="0" borderId="14" xfId="150" applyNumberFormat="1" applyFont="1" applyFill="1" applyBorder="1" applyAlignment="1" applyProtection="1">
      <alignment horizontal="center" vertical="center" wrapText="1"/>
      <protection locked="0"/>
    </xf>
    <xf numFmtId="49" fontId="5" fillId="0" borderId="14" xfId="150" applyNumberFormat="1" applyFont="1" applyFill="1" applyBorder="1" applyAlignment="1" applyProtection="1">
      <alignment horizontal="left" vertical="center" wrapText="1"/>
      <protection locked="0"/>
    </xf>
    <xf numFmtId="0" fontId="5" fillId="0" borderId="14" xfId="153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15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153" applyNumberFormat="1" applyFont="1" applyFill="1" applyBorder="1" applyAlignment="1" applyProtection="1">
      <alignment horizontal="center" vertical="center"/>
      <protection locked="0"/>
    </xf>
    <xf numFmtId="49" fontId="5" fillId="0" borderId="14" xfId="151" applyNumberFormat="1" applyFont="1" applyFill="1" applyBorder="1" applyAlignment="1" applyProtection="1">
      <alignment horizontal="left" vertical="center"/>
      <protection locked="0"/>
    </xf>
    <xf numFmtId="49" fontId="5" fillId="0" borderId="14" xfId="151" applyNumberFormat="1" applyFont="1" applyFill="1" applyBorder="1" applyAlignment="1" applyProtection="1">
      <alignment horizontal="center" vertical="center"/>
      <protection locked="0"/>
    </xf>
    <xf numFmtId="0" fontId="5" fillId="0" borderId="14" xfId="125" applyNumberFormat="1" applyFont="1" applyFill="1" applyBorder="1" applyAlignment="1" applyProtection="1">
      <alignment horizontal="center" vertical="center"/>
      <protection locked="0"/>
    </xf>
    <xf numFmtId="0" fontId="5" fillId="0" borderId="14" xfId="154" applyNumberFormat="1" applyFont="1" applyFill="1" applyBorder="1" applyAlignment="1" applyProtection="1">
      <alignment horizontal="center" vertical="center"/>
      <protection locked="0"/>
    </xf>
    <xf numFmtId="49" fontId="5" fillId="0" borderId="14" xfId="152" applyNumberFormat="1" applyFont="1" applyFill="1" applyBorder="1" applyAlignment="1" applyProtection="1">
      <alignment horizontal="left" vertical="center"/>
      <protection locked="0"/>
    </xf>
    <xf numFmtId="49" fontId="5" fillId="0" borderId="14" xfId="152" applyNumberFormat="1" applyFont="1" applyFill="1" applyBorder="1" applyAlignment="1" applyProtection="1">
      <alignment horizontal="center" vertical="center"/>
      <protection locked="0"/>
    </xf>
    <xf numFmtId="0" fontId="5" fillId="0" borderId="14" xfId="25" applyNumberFormat="1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9" fontId="5" fillId="0" borderId="16" xfId="150" applyNumberFormat="1" applyFont="1" applyFill="1" applyBorder="1" applyAlignment="1" applyProtection="1">
      <alignment horizontal="center" vertical="center" wrapText="1"/>
      <protection locked="0"/>
    </xf>
    <xf numFmtId="49" fontId="5" fillId="0" borderId="29" xfId="150" applyNumberFormat="1" applyFont="1" applyFill="1" applyBorder="1" applyAlignment="1" applyProtection="1">
      <alignment horizontal="center" vertical="center" wrapText="1"/>
      <protection locked="0"/>
    </xf>
    <xf numFmtId="10" fontId="5" fillId="0" borderId="15" xfId="15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15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150" applyNumberFormat="1" applyFont="1" applyFill="1" applyBorder="1" applyAlignment="1" applyProtection="1">
      <alignment horizontal="center" vertical="center" wrapText="1"/>
      <protection locked="0"/>
    </xf>
    <xf numFmtId="10" fontId="5" fillId="0" borderId="19" xfId="15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15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150" applyNumberFormat="1" applyFont="1" applyAlignment="1" applyProtection="1">
      <alignment horizontal="center" wrapText="1"/>
      <protection locked="0"/>
    </xf>
    <xf numFmtId="0" fontId="5" fillId="0" borderId="14" xfId="153" applyFont="1" applyFill="1" applyBorder="1" applyAlignment="1" applyProtection="1">
      <alignment horizontal="center" vertical="center" wrapText="1"/>
      <protection locked="0"/>
    </xf>
    <xf numFmtId="10" fontId="5" fillId="0" borderId="14" xfId="150" applyNumberFormat="1" applyFont="1" applyFill="1" applyBorder="1" applyAlignment="1" applyProtection="1">
      <alignment horizontal="center" vertical="center" wrapText="1"/>
      <protection/>
    </xf>
    <xf numFmtId="0" fontId="5" fillId="0" borderId="14" xfId="15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153" applyNumberFormat="1" applyFont="1" applyBorder="1" applyAlignment="1" applyProtection="1">
      <alignment horizontal="center" vertical="center"/>
      <protection locked="0"/>
    </xf>
    <xf numFmtId="0" fontId="5" fillId="0" borderId="14" xfId="153" applyFont="1" applyBorder="1" applyAlignment="1" applyProtection="1">
      <alignment horizontal="center" vertical="center"/>
      <protection locked="0"/>
    </xf>
    <xf numFmtId="0" fontId="5" fillId="11" borderId="14" xfId="153" applyNumberFormat="1" applyFont="1" applyFill="1" applyBorder="1" applyAlignment="1" applyProtection="1">
      <alignment horizontal="center" vertical="center"/>
      <protection locked="0"/>
    </xf>
    <xf numFmtId="0" fontId="5" fillId="11" borderId="14" xfId="153" applyFont="1" applyFill="1" applyBorder="1" applyAlignment="1" applyProtection="1">
      <alignment horizontal="center" vertical="center" wrapText="1"/>
      <protection locked="0"/>
    </xf>
    <xf numFmtId="0" fontId="5" fillId="11" borderId="14" xfId="153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125" applyFont="1" applyFill="1" applyBorder="1" applyAlignment="1" applyProtection="1">
      <alignment horizontal="center" vertical="center"/>
      <protection locked="0"/>
    </xf>
  </cellXfs>
  <cellStyles count="182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Comma" xfId="24"/>
    <cellStyle name="常规_专业实验（训）室_Sheet2" xfId="25"/>
    <cellStyle name="差" xfId="26"/>
    <cellStyle name="60% - 强调文字颜色 3" xfId="27"/>
    <cellStyle name="Hyperlink" xfId="28"/>
    <cellStyle name="Percent" xfId="29"/>
    <cellStyle name="Followed Hyperlink" xfId="30"/>
    <cellStyle name="注释" xfId="31"/>
    <cellStyle name="60% - 强调文字颜色 2 3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20% - 强调文字颜色 5 3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20% - 强调文字颜色 2 3" xfId="51"/>
    <cellStyle name="汇总" xfId="52"/>
    <cellStyle name="好" xfId="53"/>
    <cellStyle name="适中" xfId="54"/>
    <cellStyle name="20% - 强调文字颜色 3 3" xfId="55"/>
    <cellStyle name="20% - 强调文字颜色 1 4" xfId="56"/>
    <cellStyle name="20% - 强调文字颜色 5" xfId="57"/>
    <cellStyle name="强调文字颜色 1" xfId="58"/>
    <cellStyle name="20% - 强调文字颜色 1" xfId="59"/>
    <cellStyle name="链接单元格 3" xfId="60"/>
    <cellStyle name="40% - 强调文字颜色 1" xfId="61"/>
    <cellStyle name="20% - 强调文字颜色 2" xfId="62"/>
    <cellStyle name="输出 2" xfId="63"/>
    <cellStyle name="链接单元格 4" xfId="64"/>
    <cellStyle name="40% - 强调文字颜色 2" xfId="65"/>
    <cellStyle name="强调文字颜色 3" xfId="66"/>
    <cellStyle name="强调文字颜色 4" xfId="67"/>
    <cellStyle name="20% - 强调文字颜色 1 3" xfId="68"/>
    <cellStyle name="20% - 强调文字颜色 4" xfId="69"/>
    <cellStyle name="输出 4" xfId="70"/>
    <cellStyle name="40% - 强调文字颜色 4" xfId="71"/>
    <cellStyle name="计算 3" xfId="72"/>
    <cellStyle name="强调文字颜色 5" xfId="73"/>
    <cellStyle name="计算 4" xfId="74"/>
    <cellStyle name="40% - 强调文字颜色 5" xfId="75"/>
    <cellStyle name="60% - 强调文字颜色 5" xfId="76"/>
    <cellStyle name="强调文字颜色 6" xfId="77"/>
    <cellStyle name="适中 2" xfId="78"/>
    <cellStyle name="40% - 强调文字颜色 6" xfId="79"/>
    <cellStyle name="60% - 强调文字颜色 6" xfId="80"/>
    <cellStyle name="20% - 强调文字颜色 2 2" xfId="81"/>
    <cellStyle name="20% - 强调文字颜色 2 4" xfId="82"/>
    <cellStyle name="20% - 强调文字颜色 3 2" xfId="83"/>
    <cellStyle name="60% - 强调文字颜色 1 2" xfId="84"/>
    <cellStyle name="20% - 强调文字颜色 3 4" xfId="85"/>
    <cellStyle name="常规 3" xfId="86"/>
    <cellStyle name="20% - 强调文字颜色 4 2" xfId="87"/>
    <cellStyle name="常规 4" xfId="88"/>
    <cellStyle name="20% - 强调文字颜色 4 3" xfId="89"/>
    <cellStyle name="60% - 强调文字颜色 2 2" xfId="90"/>
    <cellStyle name="20% - 强调文字颜色 4 4" xfId="91"/>
    <cellStyle name="20% - 强调文字颜色 5 2" xfId="92"/>
    <cellStyle name="60% - 强调文字颜色 3 2" xfId="93"/>
    <cellStyle name="20% - 强调文字颜色 5 4" xfId="94"/>
    <cellStyle name="20% - 强调文字颜色 6 2" xfId="95"/>
    <cellStyle name="20% - 强调文字颜色 6 3" xfId="96"/>
    <cellStyle name="60% - 强调文字颜色 4 2" xfId="97"/>
    <cellStyle name="20% - 强调文字颜色 6 4" xfId="98"/>
    <cellStyle name="40% - 强调文字颜色 1 2" xfId="99"/>
    <cellStyle name="40% - 强调文字颜色 1 3" xfId="100"/>
    <cellStyle name="40% - 强调文字颜色 1 4" xfId="101"/>
    <cellStyle name="40% - 强调文字颜色 2 2" xfId="102"/>
    <cellStyle name="40% - 强调文字颜色 2 3" xfId="103"/>
    <cellStyle name="40% - 强调文字颜色 2 4" xfId="104"/>
    <cellStyle name="40% - 强调文字颜色 3 2" xfId="105"/>
    <cellStyle name="40% - 强调文字颜色 3 3" xfId="106"/>
    <cellStyle name="40% - 强调文字颜色 3 4" xfId="107"/>
    <cellStyle name="40% - 强调文字颜色 4 3" xfId="108"/>
    <cellStyle name="40% - 强调文字颜色 4 4" xfId="109"/>
    <cellStyle name="40% - 强调文字颜色 5 2" xfId="110"/>
    <cellStyle name="40% - 强调文字颜色 5 3" xfId="111"/>
    <cellStyle name="40% - 强调文字颜色 5 4" xfId="112"/>
    <cellStyle name="40% - 强调文字颜色 6 2" xfId="113"/>
    <cellStyle name="40% - 强调文字颜色 6 3" xfId="114"/>
    <cellStyle name="40% - 强调文字颜色 6 4" xfId="115"/>
    <cellStyle name="60% - 强调文字颜色 1 3" xfId="116"/>
    <cellStyle name="60% - 强调文字颜色 1 4" xfId="117"/>
    <cellStyle name="60% - 强调文字颜色 2 4" xfId="118"/>
    <cellStyle name="60% - 强调文字颜色 3 3" xfId="119"/>
    <cellStyle name="60% - 强调文字颜色 3 4" xfId="120"/>
    <cellStyle name="60% - 强调文字颜色 4 3" xfId="121"/>
    <cellStyle name="60% - 强调文字颜色 4 4" xfId="122"/>
    <cellStyle name="60% - 强调文字颜色 5 2" xfId="123"/>
    <cellStyle name="60% - 强调文字颜色 5 3" xfId="124"/>
    <cellStyle name="常规_专业实验（训）室 2" xfId="125"/>
    <cellStyle name="60% - 强调文字颜色 5 4" xfId="126"/>
    <cellStyle name="60% - 强调文字颜色 6 2" xfId="127"/>
    <cellStyle name="60% - 强调文字颜色 6 3" xfId="128"/>
    <cellStyle name="60% - 强调文字颜色 6 4" xfId="129"/>
    <cellStyle name="标题 1 2" xfId="130"/>
    <cellStyle name="标题 1 3" xfId="131"/>
    <cellStyle name="标题 1 4" xfId="132"/>
    <cellStyle name="标题 2 2" xfId="133"/>
    <cellStyle name="标题 2 3" xfId="134"/>
    <cellStyle name="标题 2 4" xfId="135"/>
    <cellStyle name="标题 3 2" xfId="136"/>
    <cellStyle name="标题 3 3" xfId="137"/>
    <cellStyle name="标题 3 4" xfId="138"/>
    <cellStyle name="标题 4 2" xfId="139"/>
    <cellStyle name="标题 4 3" xfId="140"/>
    <cellStyle name="检查单元格 2" xfId="141"/>
    <cellStyle name="标题 4 4" xfId="142"/>
    <cellStyle name="标题 5" xfId="143"/>
    <cellStyle name="标题 6" xfId="144"/>
    <cellStyle name="标题 7" xfId="145"/>
    <cellStyle name="差 2" xfId="146"/>
    <cellStyle name="差 3" xfId="147"/>
    <cellStyle name="差 4" xfId="148"/>
    <cellStyle name="常规 2" xfId="149"/>
    <cellStyle name="常规_Sheet1" xfId="150"/>
    <cellStyle name="常规_Sheet1 2" xfId="151"/>
    <cellStyle name="常规_Sheet1_Sheet2" xfId="152"/>
    <cellStyle name="常规_专业实验（训）室" xfId="153"/>
    <cellStyle name="常规_专业实验（训）室 3" xfId="154"/>
    <cellStyle name="好 2" xfId="155"/>
    <cellStyle name="好 3" xfId="156"/>
    <cellStyle name="好 4" xfId="157"/>
    <cellStyle name="汇总 2" xfId="158"/>
    <cellStyle name="汇总 3" xfId="159"/>
    <cellStyle name="汇总 4" xfId="160"/>
    <cellStyle name="检查单元格 3" xfId="161"/>
    <cellStyle name="检查单元格 4" xfId="162"/>
    <cellStyle name="解释性文本 2" xfId="163"/>
    <cellStyle name="解释性文本 3" xfId="164"/>
    <cellStyle name="解释性文本 4" xfId="165"/>
    <cellStyle name="警告文本 2" xfId="166"/>
    <cellStyle name="警告文本 3" xfId="167"/>
    <cellStyle name="警告文本 4" xfId="168"/>
    <cellStyle name="链接单元格 2" xfId="169"/>
    <cellStyle name="强调文字颜色 1 2" xfId="170"/>
    <cellStyle name="强调文字颜色 1 3" xfId="171"/>
    <cellStyle name="强调文字颜色 1 4" xfId="172"/>
    <cellStyle name="强调文字颜色 2 2" xfId="173"/>
    <cellStyle name="强调文字颜色 2 3" xfId="174"/>
    <cellStyle name="强调文字颜色 2 4" xfId="175"/>
    <cellStyle name="强调文字颜色 3 2" xfId="176"/>
    <cellStyle name="强调文字颜色 3 3" xfId="177"/>
    <cellStyle name="强调文字颜色 3 4" xfId="178"/>
    <cellStyle name="强调文字颜色 4 2" xfId="179"/>
    <cellStyle name="强调文字颜色 4 3" xfId="180"/>
    <cellStyle name="强调文字颜色 4 4" xfId="181"/>
    <cellStyle name="强调文字颜色 5 2" xfId="182"/>
    <cellStyle name="强调文字颜色 5 3" xfId="183"/>
    <cellStyle name="强调文字颜色 5 4" xfId="184"/>
    <cellStyle name="强调文字颜色 6 2" xfId="185"/>
    <cellStyle name="强调文字颜色 6 3" xfId="186"/>
    <cellStyle name="强调文字颜色 6 4" xfId="187"/>
    <cellStyle name="适中 3" xfId="188"/>
    <cellStyle name="适中 4" xfId="189"/>
    <cellStyle name="输入 2" xfId="190"/>
    <cellStyle name="输入 3" xfId="191"/>
    <cellStyle name="输入 4" xfId="192"/>
    <cellStyle name="注释 2" xfId="193"/>
    <cellStyle name="注释 3" xfId="194"/>
    <cellStyle name="注释 4" xfId="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41">
      <selection activeCell="N4" sqref="N4:N48"/>
    </sheetView>
  </sheetViews>
  <sheetFormatPr defaultColWidth="9.00390625" defaultRowHeight="14.25"/>
  <cols>
    <col min="1" max="1" width="3.375" style="29" customWidth="1"/>
    <col min="2" max="2" width="3.25390625" style="29" customWidth="1"/>
    <col min="3" max="3" width="13.625" style="30" customWidth="1"/>
    <col min="4" max="4" width="8.00390625" style="30" customWidth="1"/>
    <col min="5" max="5" width="5.125" style="29" customWidth="1"/>
    <col min="6" max="6" width="5.25390625" style="29" customWidth="1"/>
    <col min="7" max="7" width="4.875" style="29" customWidth="1"/>
    <col min="8" max="8" width="6.125" style="29" customWidth="1"/>
    <col min="9" max="9" width="7.00390625" style="29" customWidth="1"/>
    <col min="10" max="10" width="6.875" style="29" customWidth="1"/>
    <col min="11" max="11" width="7.625" style="29" customWidth="1"/>
    <col min="12" max="12" width="8.50390625" style="31" customWidth="1"/>
    <col min="13" max="14" width="6.75390625" style="32" customWidth="1"/>
    <col min="15" max="16384" width="9.00390625" style="29" customWidth="1"/>
  </cols>
  <sheetData>
    <row r="1" spans="1:14" ht="28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5" s="27" customFormat="1" ht="22.5" customHeight="1">
      <c r="A2" s="34" t="s">
        <v>1</v>
      </c>
      <c r="B2" s="34" t="s">
        <v>2</v>
      </c>
      <c r="C2" s="34" t="s">
        <v>3</v>
      </c>
      <c r="D2" s="34" t="s">
        <v>4</v>
      </c>
      <c r="E2" s="34" t="s">
        <v>5</v>
      </c>
      <c r="F2" s="34" t="s">
        <v>6</v>
      </c>
      <c r="G2" s="34" t="s">
        <v>7</v>
      </c>
      <c r="H2" s="34" t="s">
        <v>8</v>
      </c>
      <c r="I2" s="50" t="s">
        <v>9</v>
      </c>
      <c r="J2" s="51"/>
      <c r="K2" s="34" t="s">
        <v>10</v>
      </c>
      <c r="L2" s="52" t="s">
        <v>11</v>
      </c>
      <c r="M2" s="53" t="s">
        <v>12</v>
      </c>
      <c r="N2" s="53" t="s">
        <v>13</v>
      </c>
      <c r="O2" s="54"/>
    </row>
    <row r="3" spans="1:15" s="27" customFormat="1" ht="24.75" customHeight="1">
      <c r="A3" s="35"/>
      <c r="B3" s="35"/>
      <c r="C3" s="35"/>
      <c r="D3" s="35"/>
      <c r="E3" s="35"/>
      <c r="F3" s="35"/>
      <c r="G3" s="35"/>
      <c r="H3" s="35"/>
      <c r="I3" s="38" t="s">
        <v>14</v>
      </c>
      <c r="J3" s="38" t="s">
        <v>15</v>
      </c>
      <c r="K3" s="35"/>
      <c r="L3" s="55"/>
      <c r="M3" s="56"/>
      <c r="N3" s="56"/>
      <c r="O3" s="57"/>
    </row>
    <row r="4" spans="1:15" s="27" customFormat="1" ht="27.75" customHeight="1">
      <c r="A4" s="36" t="s">
        <v>16</v>
      </c>
      <c r="B4" s="34" t="s">
        <v>17</v>
      </c>
      <c r="C4" s="37" t="s">
        <v>18</v>
      </c>
      <c r="D4" s="37" t="s">
        <v>19</v>
      </c>
      <c r="E4" s="36" t="s">
        <v>20</v>
      </c>
      <c r="F4" s="36" t="s">
        <v>20</v>
      </c>
      <c r="G4" s="38">
        <v>92</v>
      </c>
      <c r="H4" s="38">
        <v>0</v>
      </c>
      <c r="I4" s="38">
        <v>6</v>
      </c>
      <c r="J4" s="40">
        <v>0</v>
      </c>
      <c r="K4" s="58">
        <v>180</v>
      </c>
      <c r="L4" s="59">
        <f>(I4+J4)/G4</f>
        <v>0.06521739130434782</v>
      </c>
      <c r="M4" s="60" t="s">
        <v>21</v>
      </c>
      <c r="N4" s="60" t="s">
        <v>22</v>
      </c>
      <c r="O4" s="57"/>
    </row>
    <row r="5" spans="1:15" s="27" customFormat="1" ht="27.75" customHeight="1">
      <c r="A5" s="36" t="s">
        <v>23</v>
      </c>
      <c r="B5" s="39"/>
      <c r="C5" s="37" t="s">
        <v>24</v>
      </c>
      <c r="D5" s="37" t="s">
        <v>25</v>
      </c>
      <c r="E5" s="36" t="s">
        <v>26</v>
      </c>
      <c r="F5" s="36" t="s">
        <v>27</v>
      </c>
      <c r="G5" s="38">
        <v>92</v>
      </c>
      <c r="H5" s="38">
        <v>0</v>
      </c>
      <c r="I5" s="38">
        <v>0</v>
      </c>
      <c r="J5" s="40">
        <v>0</v>
      </c>
      <c r="K5" s="58">
        <v>180</v>
      </c>
      <c r="L5" s="59">
        <f aca="true" t="shared" si="0" ref="L5:L48">(I5+J5)/G5</f>
        <v>0</v>
      </c>
      <c r="M5" s="60" t="s">
        <v>21</v>
      </c>
      <c r="N5" s="60" t="s">
        <v>22</v>
      </c>
      <c r="O5" s="57"/>
    </row>
    <row r="6" spans="1:15" s="27" customFormat="1" ht="27.75" customHeight="1">
      <c r="A6" s="36" t="s">
        <v>20</v>
      </c>
      <c r="B6" s="39"/>
      <c r="C6" s="37" t="s">
        <v>28</v>
      </c>
      <c r="D6" s="37" t="s">
        <v>29</v>
      </c>
      <c r="E6" s="36" t="s">
        <v>16</v>
      </c>
      <c r="F6" s="36" t="s">
        <v>23</v>
      </c>
      <c r="G6" s="38">
        <v>92</v>
      </c>
      <c r="H6" s="38">
        <v>0</v>
      </c>
      <c r="I6" s="40">
        <v>0</v>
      </c>
      <c r="J6" s="40">
        <v>0</v>
      </c>
      <c r="K6" s="58">
        <v>180</v>
      </c>
      <c r="L6" s="59">
        <f t="shared" si="0"/>
        <v>0</v>
      </c>
      <c r="M6" s="60" t="s">
        <v>21</v>
      </c>
      <c r="N6" s="60" t="s">
        <v>22</v>
      </c>
      <c r="O6" s="57"/>
    </row>
    <row r="7" spans="1:15" s="27" customFormat="1" ht="27.75" customHeight="1">
      <c r="A7" s="36" t="s">
        <v>30</v>
      </c>
      <c r="B7" s="35"/>
      <c r="C7" s="37" t="s">
        <v>31</v>
      </c>
      <c r="D7" s="37" t="s">
        <v>32</v>
      </c>
      <c r="E7" s="36" t="s">
        <v>26</v>
      </c>
      <c r="F7" s="36" t="s">
        <v>33</v>
      </c>
      <c r="G7" s="38">
        <v>92</v>
      </c>
      <c r="H7" s="38">
        <v>0</v>
      </c>
      <c r="I7" s="40">
        <v>13</v>
      </c>
      <c r="J7" s="40">
        <v>0</v>
      </c>
      <c r="K7" s="58">
        <v>180</v>
      </c>
      <c r="L7" s="59">
        <f t="shared" si="0"/>
        <v>0.14130434782608695</v>
      </c>
      <c r="M7" s="60" t="s">
        <v>21</v>
      </c>
      <c r="N7" s="60" t="s">
        <v>22</v>
      </c>
      <c r="O7" s="57"/>
    </row>
    <row r="8" spans="1:15" s="27" customFormat="1" ht="27.75" customHeight="1">
      <c r="A8" s="36" t="s">
        <v>34</v>
      </c>
      <c r="B8" s="34" t="s">
        <v>35</v>
      </c>
      <c r="C8" s="37" t="s">
        <v>36</v>
      </c>
      <c r="D8" s="37" t="s">
        <v>37</v>
      </c>
      <c r="E8" s="36" t="s">
        <v>38</v>
      </c>
      <c r="F8" s="36" t="s">
        <v>38</v>
      </c>
      <c r="G8" s="38">
        <v>92</v>
      </c>
      <c r="H8" s="40">
        <v>0</v>
      </c>
      <c r="I8" s="61">
        <v>36</v>
      </c>
      <c r="J8" s="61">
        <v>0</v>
      </c>
      <c r="K8" s="62">
        <v>392</v>
      </c>
      <c r="L8" s="59">
        <f t="shared" si="0"/>
        <v>0.391304347826087</v>
      </c>
      <c r="M8" s="60" t="s">
        <v>39</v>
      </c>
      <c r="N8" s="60" t="s">
        <v>40</v>
      </c>
      <c r="O8" s="57"/>
    </row>
    <row r="9" spans="1:15" s="27" customFormat="1" ht="27.75" customHeight="1">
      <c r="A9" s="36" t="s">
        <v>27</v>
      </c>
      <c r="B9" s="39"/>
      <c r="C9" s="37" t="s">
        <v>41</v>
      </c>
      <c r="D9" s="37" t="s">
        <v>42</v>
      </c>
      <c r="E9" s="36" t="s">
        <v>43</v>
      </c>
      <c r="F9" s="36" t="s">
        <v>43</v>
      </c>
      <c r="G9" s="38">
        <v>92</v>
      </c>
      <c r="H9" s="40">
        <v>0</v>
      </c>
      <c r="I9" s="61">
        <v>40</v>
      </c>
      <c r="J9" s="61">
        <v>4</v>
      </c>
      <c r="K9" s="62">
        <v>392</v>
      </c>
      <c r="L9" s="59">
        <f t="shared" si="0"/>
        <v>0.4782608695652174</v>
      </c>
      <c r="M9" s="60" t="s">
        <v>17</v>
      </c>
      <c r="N9" s="60" t="s">
        <v>40</v>
      </c>
      <c r="O9" s="57"/>
    </row>
    <row r="10" spans="1:15" s="27" customFormat="1" ht="27.75" customHeight="1">
      <c r="A10" s="36" t="s">
        <v>44</v>
      </c>
      <c r="B10" s="39"/>
      <c r="C10" s="37" t="s">
        <v>45</v>
      </c>
      <c r="D10" s="37" t="s">
        <v>46</v>
      </c>
      <c r="E10" s="36" t="s">
        <v>47</v>
      </c>
      <c r="F10" s="36" t="s">
        <v>47</v>
      </c>
      <c r="G10" s="38">
        <v>92</v>
      </c>
      <c r="H10" s="40">
        <v>0</v>
      </c>
      <c r="I10" s="61">
        <v>76</v>
      </c>
      <c r="J10" s="61">
        <v>0</v>
      </c>
      <c r="K10" s="62">
        <v>392</v>
      </c>
      <c r="L10" s="59">
        <f t="shared" si="0"/>
        <v>0.8260869565217391</v>
      </c>
      <c r="M10" s="60" t="s">
        <v>48</v>
      </c>
      <c r="N10" s="60" t="s">
        <v>40</v>
      </c>
      <c r="O10" s="57"/>
    </row>
    <row r="11" spans="1:15" s="27" customFormat="1" ht="27.75" customHeight="1">
      <c r="A11" s="36" t="s">
        <v>49</v>
      </c>
      <c r="B11" s="39"/>
      <c r="C11" s="37" t="s">
        <v>50</v>
      </c>
      <c r="D11" s="37" t="s">
        <v>51</v>
      </c>
      <c r="E11" s="36" t="s">
        <v>52</v>
      </c>
      <c r="F11" s="36" t="s">
        <v>52</v>
      </c>
      <c r="G11" s="38">
        <v>92</v>
      </c>
      <c r="H11" s="40">
        <v>0</v>
      </c>
      <c r="I11" s="61">
        <v>44</v>
      </c>
      <c r="J11" s="61">
        <v>0</v>
      </c>
      <c r="K11" s="62">
        <v>392</v>
      </c>
      <c r="L11" s="59">
        <f t="shared" si="0"/>
        <v>0.4782608695652174</v>
      </c>
      <c r="M11" s="60" t="s">
        <v>39</v>
      </c>
      <c r="N11" s="60" t="s">
        <v>40</v>
      </c>
      <c r="O11" s="57"/>
    </row>
    <row r="12" spans="1:15" s="27" customFormat="1" ht="27.75" customHeight="1">
      <c r="A12" s="36" t="s">
        <v>53</v>
      </c>
      <c r="B12" s="39"/>
      <c r="C12" s="37" t="s">
        <v>54</v>
      </c>
      <c r="D12" s="37" t="s">
        <v>55</v>
      </c>
      <c r="E12" s="36" t="s">
        <v>56</v>
      </c>
      <c r="F12" s="36" t="s">
        <v>56</v>
      </c>
      <c r="G12" s="38">
        <v>92</v>
      </c>
      <c r="H12" s="40">
        <v>0</v>
      </c>
      <c r="I12" s="61">
        <v>40</v>
      </c>
      <c r="J12" s="61">
        <v>0</v>
      </c>
      <c r="K12" s="62">
        <v>392</v>
      </c>
      <c r="L12" s="59">
        <f t="shared" si="0"/>
        <v>0.43478260869565216</v>
      </c>
      <c r="M12" s="60" t="s">
        <v>57</v>
      </c>
      <c r="N12" s="60" t="s">
        <v>40</v>
      </c>
      <c r="O12" s="57"/>
    </row>
    <row r="13" spans="1:15" s="27" customFormat="1" ht="27.75" customHeight="1">
      <c r="A13" s="36" t="s">
        <v>58</v>
      </c>
      <c r="B13" s="39"/>
      <c r="C13" s="37" t="s">
        <v>59</v>
      </c>
      <c r="D13" s="37" t="s">
        <v>60</v>
      </c>
      <c r="E13" s="36" t="s">
        <v>61</v>
      </c>
      <c r="F13" s="36" t="s">
        <v>61</v>
      </c>
      <c r="G13" s="38">
        <v>92</v>
      </c>
      <c r="H13" s="40">
        <v>0</v>
      </c>
      <c r="I13" s="61">
        <v>4</v>
      </c>
      <c r="J13" s="61">
        <v>0</v>
      </c>
      <c r="K13" s="62">
        <v>392</v>
      </c>
      <c r="L13" s="59">
        <f t="shared" si="0"/>
        <v>0.043478260869565216</v>
      </c>
      <c r="M13" s="60" t="s">
        <v>62</v>
      </c>
      <c r="N13" s="60" t="s">
        <v>40</v>
      </c>
      <c r="O13" s="57"/>
    </row>
    <row r="14" spans="1:15" s="27" customFormat="1" ht="27.75" customHeight="1">
      <c r="A14" s="36" t="s">
        <v>63</v>
      </c>
      <c r="B14" s="39"/>
      <c r="C14" s="37" t="s">
        <v>64</v>
      </c>
      <c r="D14" s="37" t="s">
        <v>65</v>
      </c>
      <c r="E14" s="36" t="s">
        <v>66</v>
      </c>
      <c r="F14" s="36" t="s">
        <v>66</v>
      </c>
      <c r="G14" s="38">
        <v>92</v>
      </c>
      <c r="H14" s="40">
        <v>0</v>
      </c>
      <c r="I14" s="61">
        <v>32</v>
      </c>
      <c r="J14" s="61">
        <v>0</v>
      </c>
      <c r="K14" s="62">
        <v>392</v>
      </c>
      <c r="L14" s="59">
        <f t="shared" si="0"/>
        <v>0.34782608695652173</v>
      </c>
      <c r="M14" s="60" t="s">
        <v>57</v>
      </c>
      <c r="N14" s="60" t="s">
        <v>40</v>
      </c>
      <c r="O14" s="57"/>
    </row>
    <row r="15" spans="1:15" s="27" customFormat="1" ht="27.75" customHeight="1">
      <c r="A15" s="36" t="s">
        <v>33</v>
      </c>
      <c r="B15" s="35"/>
      <c r="C15" s="37" t="s">
        <v>67</v>
      </c>
      <c r="D15" s="37" t="s">
        <v>68</v>
      </c>
      <c r="E15" s="36" t="s">
        <v>69</v>
      </c>
      <c r="F15" s="36" t="s">
        <v>69</v>
      </c>
      <c r="G15" s="38">
        <v>92</v>
      </c>
      <c r="H15" s="40">
        <v>0</v>
      </c>
      <c r="I15" s="61">
        <v>28</v>
      </c>
      <c r="J15" s="61">
        <v>1</v>
      </c>
      <c r="K15" s="62">
        <v>392</v>
      </c>
      <c r="L15" s="59">
        <f t="shared" si="0"/>
        <v>0.31521739130434784</v>
      </c>
      <c r="M15" s="60" t="s">
        <v>70</v>
      </c>
      <c r="N15" s="60" t="s">
        <v>40</v>
      </c>
      <c r="O15" s="57"/>
    </row>
    <row r="16" spans="1:15" s="27" customFormat="1" ht="27.75" customHeight="1">
      <c r="A16" s="36" t="s">
        <v>71</v>
      </c>
      <c r="B16" s="34" t="s">
        <v>48</v>
      </c>
      <c r="C16" s="37" t="s">
        <v>72</v>
      </c>
      <c r="D16" s="37" t="s">
        <v>73</v>
      </c>
      <c r="E16" s="36" t="s">
        <v>74</v>
      </c>
      <c r="F16" s="36" t="s">
        <v>74</v>
      </c>
      <c r="G16" s="38">
        <v>92</v>
      </c>
      <c r="H16" s="38">
        <v>0</v>
      </c>
      <c r="I16" s="63">
        <v>62</v>
      </c>
      <c r="J16" s="63">
        <v>5</v>
      </c>
      <c r="K16" s="64">
        <v>249</v>
      </c>
      <c r="L16" s="59">
        <f t="shared" si="0"/>
        <v>0.7282608695652174</v>
      </c>
      <c r="M16" s="60"/>
      <c r="N16" s="60" t="s">
        <v>75</v>
      </c>
      <c r="O16" s="57"/>
    </row>
    <row r="17" spans="1:15" s="27" customFormat="1" ht="27.75" customHeight="1">
      <c r="A17" s="36" t="s">
        <v>76</v>
      </c>
      <c r="B17" s="39"/>
      <c r="C17" s="37" t="s">
        <v>77</v>
      </c>
      <c r="D17" s="37" t="s">
        <v>78</v>
      </c>
      <c r="E17" s="36" t="s">
        <v>21</v>
      </c>
      <c r="F17" s="36" t="s">
        <v>21</v>
      </c>
      <c r="G17" s="38">
        <v>92</v>
      </c>
      <c r="H17" s="38">
        <v>0</v>
      </c>
      <c r="I17" s="63">
        <v>52</v>
      </c>
      <c r="J17" s="63">
        <v>10</v>
      </c>
      <c r="K17" s="64">
        <v>240</v>
      </c>
      <c r="L17" s="59">
        <f t="shared" si="0"/>
        <v>0.6739130434782609</v>
      </c>
      <c r="M17" s="60"/>
      <c r="N17" s="60" t="s">
        <v>79</v>
      </c>
      <c r="O17" s="57"/>
    </row>
    <row r="18" spans="1:15" s="27" customFormat="1" ht="27.75" customHeight="1">
      <c r="A18" s="36" t="s">
        <v>80</v>
      </c>
      <c r="B18" s="39"/>
      <c r="C18" s="37" t="s">
        <v>81</v>
      </c>
      <c r="D18" s="37" t="s">
        <v>82</v>
      </c>
      <c r="E18" s="36" t="s">
        <v>83</v>
      </c>
      <c r="F18" s="36" t="s">
        <v>83</v>
      </c>
      <c r="G18" s="38">
        <v>92</v>
      </c>
      <c r="H18" s="38">
        <v>0</v>
      </c>
      <c r="I18" s="63">
        <v>60</v>
      </c>
      <c r="J18" s="63">
        <v>0</v>
      </c>
      <c r="K18" s="64">
        <v>235</v>
      </c>
      <c r="L18" s="59">
        <f t="shared" si="0"/>
        <v>0.6521739130434783</v>
      </c>
      <c r="M18" s="60"/>
      <c r="N18" s="60" t="s">
        <v>84</v>
      </c>
      <c r="O18" s="57"/>
    </row>
    <row r="19" spans="1:15" s="27" customFormat="1" ht="27.75" customHeight="1">
      <c r="A19" s="36" t="s">
        <v>85</v>
      </c>
      <c r="B19" s="39"/>
      <c r="C19" s="37" t="s">
        <v>86</v>
      </c>
      <c r="D19" s="37" t="s">
        <v>87</v>
      </c>
      <c r="E19" s="36" t="s">
        <v>58</v>
      </c>
      <c r="F19" s="36" t="s">
        <v>58</v>
      </c>
      <c r="G19" s="38">
        <v>92</v>
      </c>
      <c r="H19" s="38">
        <v>0</v>
      </c>
      <c r="I19" s="63">
        <v>0</v>
      </c>
      <c r="J19" s="63">
        <v>0</v>
      </c>
      <c r="K19" s="64">
        <v>0</v>
      </c>
      <c r="L19" s="59">
        <f t="shared" si="0"/>
        <v>0</v>
      </c>
      <c r="M19" s="60"/>
      <c r="N19" s="60" t="s">
        <v>84</v>
      </c>
      <c r="O19" s="57"/>
    </row>
    <row r="20" spans="1:15" s="27" customFormat="1" ht="27.75" customHeight="1">
      <c r="A20" s="36" t="s">
        <v>88</v>
      </c>
      <c r="B20" s="39"/>
      <c r="C20" s="37" t="s">
        <v>89</v>
      </c>
      <c r="D20" s="37" t="s">
        <v>90</v>
      </c>
      <c r="E20" s="36" t="s">
        <v>34</v>
      </c>
      <c r="F20" s="36" t="s">
        <v>23</v>
      </c>
      <c r="G20" s="38">
        <v>92</v>
      </c>
      <c r="H20" s="38">
        <v>0</v>
      </c>
      <c r="I20" s="63">
        <v>0</v>
      </c>
      <c r="J20" s="63">
        <v>0</v>
      </c>
      <c r="K20" s="64">
        <v>0</v>
      </c>
      <c r="L20" s="59">
        <f t="shared" si="0"/>
        <v>0</v>
      </c>
      <c r="M20" s="60"/>
      <c r="N20" s="60" t="s">
        <v>84</v>
      </c>
      <c r="O20" s="57"/>
    </row>
    <row r="21" spans="1:15" s="27" customFormat="1" ht="27.75" customHeight="1">
      <c r="A21" s="36" t="s">
        <v>91</v>
      </c>
      <c r="B21" s="39"/>
      <c r="C21" s="37" t="s">
        <v>92</v>
      </c>
      <c r="D21" s="37" t="s">
        <v>93</v>
      </c>
      <c r="E21" s="36" t="s">
        <v>26</v>
      </c>
      <c r="F21" s="36" t="s">
        <v>20</v>
      </c>
      <c r="G21" s="38">
        <v>92</v>
      </c>
      <c r="H21" s="38">
        <v>0</v>
      </c>
      <c r="I21" s="65">
        <v>0</v>
      </c>
      <c r="J21" s="63">
        <v>6</v>
      </c>
      <c r="K21" s="64">
        <v>0</v>
      </c>
      <c r="L21" s="59">
        <f t="shared" si="0"/>
        <v>0.06521739130434782</v>
      </c>
      <c r="M21" s="60"/>
      <c r="N21" s="60" t="s">
        <v>84</v>
      </c>
      <c r="O21" s="57"/>
    </row>
    <row r="22" spans="1:15" s="27" customFormat="1" ht="27.75" customHeight="1">
      <c r="A22" s="36" t="s">
        <v>94</v>
      </c>
      <c r="B22" s="39"/>
      <c r="C22" s="41" t="s">
        <v>95</v>
      </c>
      <c r="D22" s="41" t="s">
        <v>96</v>
      </c>
      <c r="E22" s="42" t="s">
        <v>97</v>
      </c>
      <c r="F22" s="42" t="s">
        <v>97</v>
      </c>
      <c r="G22" s="38">
        <v>92</v>
      </c>
      <c r="H22" s="38">
        <v>0</v>
      </c>
      <c r="I22" s="38">
        <v>0</v>
      </c>
      <c r="J22" s="40">
        <v>0</v>
      </c>
      <c r="K22" s="66">
        <v>0</v>
      </c>
      <c r="L22" s="59">
        <f t="shared" si="0"/>
        <v>0</v>
      </c>
      <c r="M22" s="60" t="s">
        <v>98</v>
      </c>
      <c r="N22" s="60" t="s">
        <v>99</v>
      </c>
      <c r="O22" s="57"/>
    </row>
    <row r="23" spans="1:14" s="28" customFormat="1" ht="27.75" customHeight="1">
      <c r="A23" s="36" t="s">
        <v>100</v>
      </c>
      <c r="B23" s="35"/>
      <c r="C23" s="41" t="s">
        <v>101</v>
      </c>
      <c r="D23" s="41" t="s">
        <v>102</v>
      </c>
      <c r="E23" s="42" t="s">
        <v>56</v>
      </c>
      <c r="F23" s="42" t="s">
        <v>56</v>
      </c>
      <c r="G23" s="38">
        <v>92</v>
      </c>
      <c r="H23" s="43">
        <v>0</v>
      </c>
      <c r="I23" s="38">
        <v>0</v>
      </c>
      <c r="J23" s="38">
        <v>0</v>
      </c>
      <c r="K23" s="66">
        <v>0</v>
      </c>
      <c r="L23" s="59">
        <f t="shared" si="0"/>
        <v>0</v>
      </c>
      <c r="M23" s="60" t="s">
        <v>98</v>
      </c>
      <c r="N23" s="60" t="s">
        <v>103</v>
      </c>
    </row>
    <row r="24" spans="1:14" s="28" customFormat="1" ht="27.75" customHeight="1">
      <c r="A24" s="36" t="s">
        <v>104</v>
      </c>
      <c r="B24" s="36" t="s">
        <v>105</v>
      </c>
      <c r="C24" s="37" t="s">
        <v>106</v>
      </c>
      <c r="D24" s="37" t="s">
        <v>107</v>
      </c>
      <c r="E24" s="36" t="s">
        <v>108</v>
      </c>
      <c r="F24" s="36" t="s">
        <v>108</v>
      </c>
      <c r="G24" s="38">
        <v>92</v>
      </c>
      <c r="H24" s="38">
        <v>0</v>
      </c>
      <c r="I24" s="38">
        <v>0</v>
      </c>
      <c r="J24" s="38">
        <v>0</v>
      </c>
      <c r="K24" s="58">
        <v>0</v>
      </c>
      <c r="L24" s="59">
        <f t="shared" si="0"/>
        <v>0</v>
      </c>
      <c r="M24" s="60"/>
      <c r="N24" s="60" t="s">
        <v>109</v>
      </c>
    </row>
    <row r="25" spans="1:14" s="28" customFormat="1" ht="27.75" customHeight="1">
      <c r="A25" s="36" t="s">
        <v>110</v>
      </c>
      <c r="B25" s="34" t="s">
        <v>111</v>
      </c>
      <c r="C25" s="37" t="s">
        <v>112</v>
      </c>
      <c r="D25" s="37" t="s">
        <v>113</v>
      </c>
      <c r="E25" s="36" t="s">
        <v>27</v>
      </c>
      <c r="F25" s="36" t="s">
        <v>16</v>
      </c>
      <c r="G25" s="38">
        <v>92</v>
      </c>
      <c r="H25" s="44">
        <v>0</v>
      </c>
      <c r="I25" s="38">
        <v>48</v>
      </c>
      <c r="J25" s="38">
        <v>50</v>
      </c>
      <c r="K25" s="58">
        <v>368</v>
      </c>
      <c r="L25" s="59">
        <f t="shared" si="0"/>
        <v>1.065217391304348</v>
      </c>
      <c r="M25" s="60"/>
      <c r="N25" s="60" t="s">
        <v>114</v>
      </c>
    </row>
    <row r="26" spans="1:14" s="28" customFormat="1" ht="27.75" customHeight="1">
      <c r="A26" s="36" t="s">
        <v>115</v>
      </c>
      <c r="B26" s="39"/>
      <c r="C26" s="37" t="s">
        <v>116</v>
      </c>
      <c r="D26" s="37" t="s">
        <v>117</v>
      </c>
      <c r="E26" s="36" t="s">
        <v>118</v>
      </c>
      <c r="F26" s="36" t="s">
        <v>16</v>
      </c>
      <c r="G26" s="38">
        <v>92</v>
      </c>
      <c r="H26" s="44">
        <v>0</v>
      </c>
      <c r="I26" s="65">
        <v>58</v>
      </c>
      <c r="J26" s="65">
        <v>40</v>
      </c>
      <c r="K26" s="64">
        <v>432</v>
      </c>
      <c r="L26" s="59">
        <f t="shared" si="0"/>
        <v>1.065217391304348</v>
      </c>
      <c r="M26" s="60"/>
      <c r="N26" s="60" t="s">
        <v>119</v>
      </c>
    </row>
    <row r="27" spans="1:14" s="28" customFormat="1" ht="27.75" customHeight="1">
      <c r="A27" s="36" t="s">
        <v>120</v>
      </c>
      <c r="B27" s="39"/>
      <c r="C27" s="37" t="s">
        <v>121</v>
      </c>
      <c r="D27" s="37" t="s">
        <v>122</v>
      </c>
      <c r="E27" s="36" t="s">
        <v>16</v>
      </c>
      <c r="F27" s="36" t="s">
        <v>16</v>
      </c>
      <c r="G27" s="38">
        <v>92</v>
      </c>
      <c r="H27" s="44">
        <v>0</v>
      </c>
      <c r="I27" s="65">
        <v>33</v>
      </c>
      <c r="J27" s="65">
        <v>48</v>
      </c>
      <c r="K27" s="64">
        <v>336</v>
      </c>
      <c r="L27" s="59">
        <v>0.8804</v>
      </c>
      <c r="M27" s="60"/>
      <c r="N27" s="60" t="s">
        <v>119</v>
      </c>
    </row>
    <row r="28" spans="1:14" s="28" customFormat="1" ht="27.75" customHeight="1">
      <c r="A28" s="36" t="s">
        <v>123</v>
      </c>
      <c r="B28" s="39"/>
      <c r="C28" s="37" t="s">
        <v>121</v>
      </c>
      <c r="D28" s="37" t="s">
        <v>124</v>
      </c>
      <c r="E28" s="36" t="s">
        <v>16</v>
      </c>
      <c r="F28" s="36" t="s">
        <v>16</v>
      </c>
      <c r="G28" s="38">
        <v>92</v>
      </c>
      <c r="H28" s="44">
        <v>0</v>
      </c>
      <c r="I28" s="65">
        <v>33</v>
      </c>
      <c r="J28" s="65">
        <v>48</v>
      </c>
      <c r="K28" s="64">
        <v>336</v>
      </c>
      <c r="L28" s="59">
        <f t="shared" si="0"/>
        <v>0.8804347826086957</v>
      </c>
      <c r="M28" s="60"/>
      <c r="N28" s="60" t="s">
        <v>119</v>
      </c>
    </row>
    <row r="29" spans="1:14" s="28" customFormat="1" ht="27.75" customHeight="1">
      <c r="A29" s="36" t="s">
        <v>125</v>
      </c>
      <c r="B29" s="39"/>
      <c r="C29" s="37" t="s">
        <v>121</v>
      </c>
      <c r="D29" s="37" t="s">
        <v>126</v>
      </c>
      <c r="E29" s="36" t="s">
        <v>16</v>
      </c>
      <c r="F29" s="36" t="s">
        <v>16</v>
      </c>
      <c r="G29" s="38">
        <v>92</v>
      </c>
      <c r="H29" s="44">
        <v>0</v>
      </c>
      <c r="I29" s="65">
        <v>33</v>
      </c>
      <c r="J29" s="65">
        <v>48</v>
      </c>
      <c r="K29" s="64">
        <v>336</v>
      </c>
      <c r="L29" s="59">
        <f t="shared" si="0"/>
        <v>0.8804347826086957</v>
      </c>
      <c r="M29" s="60"/>
      <c r="N29" s="60" t="s">
        <v>119</v>
      </c>
    </row>
    <row r="30" spans="1:14" s="28" customFormat="1" ht="27.75" customHeight="1">
      <c r="A30" s="36" t="s">
        <v>127</v>
      </c>
      <c r="B30" s="39"/>
      <c r="C30" s="37" t="s">
        <v>121</v>
      </c>
      <c r="D30" s="37" t="s">
        <v>128</v>
      </c>
      <c r="E30" s="36" t="s">
        <v>16</v>
      </c>
      <c r="F30" s="36" t="s">
        <v>16</v>
      </c>
      <c r="G30" s="38">
        <v>92</v>
      </c>
      <c r="H30" s="44">
        <v>0</v>
      </c>
      <c r="I30" s="65">
        <v>33</v>
      </c>
      <c r="J30" s="65">
        <v>48</v>
      </c>
      <c r="K30" s="64">
        <v>336</v>
      </c>
      <c r="L30" s="59">
        <f t="shared" si="0"/>
        <v>0.8804347826086957</v>
      </c>
      <c r="M30" s="60"/>
      <c r="N30" s="60" t="s">
        <v>119</v>
      </c>
    </row>
    <row r="31" spans="1:14" s="28" customFormat="1" ht="27.75" customHeight="1">
      <c r="A31" s="36" t="s">
        <v>129</v>
      </c>
      <c r="B31" s="39"/>
      <c r="C31" s="37" t="s">
        <v>121</v>
      </c>
      <c r="D31" s="37" t="s">
        <v>130</v>
      </c>
      <c r="E31" s="36" t="s">
        <v>16</v>
      </c>
      <c r="F31" s="36" t="s">
        <v>16</v>
      </c>
      <c r="G31" s="38">
        <v>92</v>
      </c>
      <c r="H31" s="44">
        <v>0</v>
      </c>
      <c r="I31" s="65">
        <v>33</v>
      </c>
      <c r="J31" s="65">
        <v>48</v>
      </c>
      <c r="K31" s="64">
        <v>336</v>
      </c>
      <c r="L31" s="59">
        <f t="shared" si="0"/>
        <v>0.8804347826086957</v>
      </c>
      <c r="M31" s="60"/>
      <c r="N31" s="60" t="s">
        <v>119</v>
      </c>
    </row>
    <row r="32" spans="1:14" s="28" customFormat="1" ht="27.75" customHeight="1">
      <c r="A32" s="36" t="s">
        <v>131</v>
      </c>
      <c r="B32" s="39"/>
      <c r="C32" s="37" t="s">
        <v>121</v>
      </c>
      <c r="D32" s="37" t="s">
        <v>132</v>
      </c>
      <c r="E32" s="36" t="s">
        <v>16</v>
      </c>
      <c r="F32" s="36" t="s">
        <v>16</v>
      </c>
      <c r="G32" s="38">
        <v>92</v>
      </c>
      <c r="H32" s="44">
        <v>0</v>
      </c>
      <c r="I32" s="65">
        <v>33</v>
      </c>
      <c r="J32" s="65">
        <v>48</v>
      </c>
      <c r="K32" s="64">
        <v>336</v>
      </c>
      <c r="L32" s="59">
        <f t="shared" si="0"/>
        <v>0.8804347826086957</v>
      </c>
      <c r="M32" s="60"/>
      <c r="N32" s="60" t="s">
        <v>119</v>
      </c>
    </row>
    <row r="33" spans="1:14" s="28" customFormat="1" ht="27.75" customHeight="1">
      <c r="A33" s="36" t="s">
        <v>74</v>
      </c>
      <c r="B33" s="39"/>
      <c r="C33" s="37" t="s">
        <v>121</v>
      </c>
      <c r="D33" s="37" t="s">
        <v>133</v>
      </c>
      <c r="E33" s="36" t="s">
        <v>16</v>
      </c>
      <c r="F33" s="36" t="s">
        <v>16</v>
      </c>
      <c r="G33" s="38">
        <v>92</v>
      </c>
      <c r="H33" s="44">
        <v>0</v>
      </c>
      <c r="I33" s="65">
        <v>33</v>
      </c>
      <c r="J33" s="65">
        <v>48</v>
      </c>
      <c r="K33" s="64">
        <v>336</v>
      </c>
      <c r="L33" s="59">
        <f t="shared" si="0"/>
        <v>0.8804347826086957</v>
      </c>
      <c r="M33" s="60"/>
      <c r="N33" s="60" t="s">
        <v>119</v>
      </c>
    </row>
    <row r="34" spans="1:14" s="28" customFormat="1" ht="27.75" customHeight="1">
      <c r="A34" s="36" t="s">
        <v>134</v>
      </c>
      <c r="B34" s="39"/>
      <c r="C34" s="37" t="s">
        <v>121</v>
      </c>
      <c r="D34" s="37" t="s">
        <v>135</v>
      </c>
      <c r="E34" s="36" t="s">
        <v>16</v>
      </c>
      <c r="F34" s="36" t="s">
        <v>16</v>
      </c>
      <c r="G34" s="38">
        <v>92</v>
      </c>
      <c r="H34" s="44">
        <v>0</v>
      </c>
      <c r="I34" s="65">
        <v>33</v>
      </c>
      <c r="J34" s="65">
        <v>48</v>
      </c>
      <c r="K34" s="64">
        <v>336</v>
      </c>
      <c r="L34" s="59">
        <f t="shared" si="0"/>
        <v>0.8804347826086957</v>
      </c>
      <c r="M34" s="60"/>
      <c r="N34" s="60" t="s">
        <v>119</v>
      </c>
    </row>
    <row r="35" spans="1:14" s="28" customFormat="1" ht="27.75" customHeight="1">
      <c r="A35" s="36" t="s">
        <v>136</v>
      </c>
      <c r="B35" s="39"/>
      <c r="C35" s="37" t="s">
        <v>121</v>
      </c>
      <c r="D35" s="37" t="s">
        <v>137</v>
      </c>
      <c r="E35" s="36" t="s">
        <v>16</v>
      </c>
      <c r="F35" s="36" t="s">
        <v>16</v>
      </c>
      <c r="G35" s="38">
        <v>92</v>
      </c>
      <c r="H35" s="44">
        <v>0</v>
      </c>
      <c r="I35" s="65">
        <v>33</v>
      </c>
      <c r="J35" s="65">
        <v>48</v>
      </c>
      <c r="K35" s="64">
        <v>336</v>
      </c>
      <c r="L35" s="59">
        <f t="shared" si="0"/>
        <v>0.8804347826086957</v>
      </c>
      <c r="M35" s="60"/>
      <c r="N35" s="60" t="s">
        <v>119</v>
      </c>
    </row>
    <row r="36" spans="1:14" s="28" customFormat="1" ht="27.75" customHeight="1">
      <c r="A36" s="36" t="s">
        <v>138</v>
      </c>
      <c r="B36" s="39"/>
      <c r="C36" s="37" t="s">
        <v>121</v>
      </c>
      <c r="D36" s="37" t="s">
        <v>139</v>
      </c>
      <c r="E36" s="36" t="s">
        <v>16</v>
      </c>
      <c r="F36" s="36" t="s">
        <v>16</v>
      </c>
      <c r="G36" s="38">
        <v>92</v>
      </c>
      <c r="H36" s="44">
        <v>0</v>
      </c>
      <c r="I36" s="65">
        <v>33</v>
      </c>
      <c r="J36" s="65">
        <v>48</v>
      </c>
      <c r="K36" s="64">
        <v>336</v>
      </c>
      <c r="L36" s="59">
        <f t="shared" si="0"/>
        <v>0.8804347826086957</v>
      </c>
      <c r="M36" s="60"/>
      <c r="N36" s="60" t="s">
        <v>119</v>
      </c>
    </row>
    <row r="37" spans="1:14" s="28" customFormat="1" ht="27.75" customHeight="1">
      <c r="A37" s="36" t="s">
        <v>140</v>
      </c>
      <c r="B37" s="39"/>
      <c r="C37" s="37" t="s">
        <v>121</v>
      </c>
      <c r="D37" s="37" t="s">
        <v>141</v>
      </c>
      <c r="E37" s="36" t="s">
        <v>16</v>
      </c>
      <c r="F37" s="36" t="s">
        <v>16</v>
      </c>
      <c r="G37" s="38">
        <v>92</v>
      </c>
      <c r="H37" s="44">
        <v>0</v>
      </c>
      <c r="I37" s="65">
        <v>33</v>
      </c>
      <c r="J37" s="65">
        <v>48</v>
      </c>
      <c r="K37" s="64">
        <v>336</v>
      </c>
      <c r="L37" s="59">
        <f t="shared" si="0"/>
        <v>0.8804347826086957</v>
      </c>
      <c r="M37" s="60"/>
      <c r="N37" s="60" t="s">
        <v>119</v>
      </c>
    </row>
    <row r="38" spans="1:14" s="28" customFormat="1" ht="27.75" customHeight="1">
      <c r="A38" s="36" t="s">
        <v>142</v>
      </c>
      <c r="B38" s="35"/>
      <c r="C38" s="37" t="s">
        <v>121</v>
      </c>
      <c r="D38" s="37" t="s">
        <v>143</v>
      </c>
      <c r="E38" s="36" t="s">
        <v>16</v>
      </c>
      <c r="F38" s="36" t="s">
        <v>16</v>
      </c>
      <c r="G38" s="38">
        <v>92</v>
      </c>
      <c r="H38" s="44">
        <v>0</v>
      </c>
      <c r="I38" s="65">
        <v>33</v>
      </c>
      <c r="J38" s="65">
        <v>48</v>
      </c>
      <c r="K38" s="64">
        <v>336</v>
      </c>
      <c r="L38" s="59">
        <f t="shared" si="0"/>
        <v>0.8804347826086957</v>
      </c>
      <c r="M38" s="60"/>
      <c r="N38" s="60" t="s">
        <v>119</v>
      </c>
    </row>
    <row r="39" spans="1:14" s="28" customFormat="1" ht="27.75" customHeight="1">
      <c r="A39" s="36" t="s">
        <v>144</v>
      </c>
      <c r="B39" s="34" t="s">
        <v>62</v>
      </c>
      <c r="C39" s="37" t="s">
        <v>145</v>
      </c>
      <c r="D39" s="37" t="s">
        <v>146</v>
      </c>
      <c r="E39" s="36" t="s">
        <v>147</v>
      </c>
      <c r="F39" s="36" t="s">
        <v>147</v>
      </c>
      <c r="G39" s="38">
        <v>92</v>
      </c>
      <c r="H39" s="38">
        <v>0</v>
      </c>
      <c r="I39" s="47">
        <v>0</v>
      </c>
      <c r="J39" s="47">
        <v>0</v>
      </c>
      <c r="K39" s="47">
        <v>0</v>
      </c>
      <c r="L39" s="59">
        <f t="shared" si="0"/>
        <v>0</v>
      </c>
      <c r="M39" s="60"/>
      <c r="N39" s="60" t="s">
        <v>148</v>
      </c>
    </row>
    <row r="40" spans="1:14" s="28" customFormat="1" ht="27.75" customHeight="1">
      <c r="A40" s="36" t="s">
        <v>149</v>
      </c>
      <c r="B40" s="39"/>
      <c r="C40" s="37" t="s">
        <v>145</v>
      </c>
      <c r="D40" s="37" t="s">
        <v>150</v>
      </c>
      <c r="E40" s="36" t="s">
        <v>151</v>
      </c>
      <c r="F40" s="36" t="s">
        <v>151</v>
      </c>
      <c r="G40" s="38">
        <v>92</v>
      </c>
      <c r="H40" s="38">
        <v>0</v>
      </c>
      <c r="I40" s="43">
        <v>0</v>
      </c>
      <c r="J40" s="43">
        <v>0</v>
      </c>
      <c r="K40" s="43">
        <v>0</v>
      </c>
      <c r="L40" s="59">
        <f t="shared" si="0"/>
        <v>0</v>
      </c>
      <c r="M40" s="60"/>
      <c r="N40" s="60" t="s">
        <v>148</v>
      </c>
    </row>
    <row r="41" spans="1:14" s="28" customFormat="1" ht="27.75" customHeight="1">
      <c r="A41" s="36" t="s">
        <v>152</v>
      </c>
      <c r="B41" s="39"/>
      <c r="C41" s="37" t="s">
        <v>145</v>
      </c>
      <c r="D41" s="37" t="s">
        <v>153</v>
      </c>
      <c r="E41" s="36" t="s">
        <v>154</v>
      </c>
      <c r="F41" s="36" t="s">
        <v>154</v>
      </c>
      <c r="G41" s="38">
        <v>92</v>
      </c>
      <c r="H41" s="38">
        <v>0</v>
      </c>
      <c r="I41" s="43">
        <v>0</v>
      </c>
      <c r="J41" s="43">
        <v>0</v>
      </c>
      <c r="K41" s="43">
        <v>0</v>
      </c>
      <c r="L41" s="59">
        <f t="shared" si="0"/>
        <v>0</v>
      </c>
      <c r="M41" s="60"/>
      <c r="N41" s="60" t="s">
        <v>148</v>
      </c>
    </row>
    <row r="42" spans="1:14" s="28" customFormat="1" ht="27.75" customHeight="1">
      <c r="A42" s="36" t="s">
        <v>155</v>
      </c>
      <c r="B42" s="39"/>
      <c r="C42" s="37" t="s">
        <v>145</v>
      </c>
      <c r="D42" s="37" t="s">
        <v>156</v>
      </c>
      <c r="E42" s="36" t="s">
        <v>154</v>
      </c>
      <c r="F42" s="36" t="s">
        <v>154</v>
      </c>
      <c r="G42" s="38">
        <v>92</v>
      </c>
      <c r="H42" s="38">
        <v>0</v>
      </c>
      <c r="I42" s="38">
        <v>0</v>
      </c>
      <c r="J42" s="38">
        <v>0</v>
      </c>
      <c r="K42" s="38">
        <v>0</v>
      </c>
      <c r="L42" s="59">
        <f t="shared" si="0"/>
        <v>0</v>
      </c>
      <c r="M42" s="60"/>
      <c r="N42" s="60" t="s">
        <v>148</v>
      </c>
    </row>
    <row r="43" spans="1:14" s="28" customFormat="1" ht="27.75" customHeight="1">
      <c r="A43" s="36" t="s">
        <v>147</v>
      </c>
      <c r="B43" s="35"/>
      <c r="C43" s="37" t="s">
        <v>145</v>
      </c>
      <c r="D43" s="37" t="s">
        <v>157</v>
      </c>
      <c r="E43" s="36" t="s">
        <v>158</v>
      </c>
      <c r="F43" s="36" t="s">
        <v>158</v>
      </c>
      <c r="G43" s="38">
        <v>92</v>
      </c>
      <c r="H43" s="38">
        <v>0</v>
      </c>
      <c r="I43" s="38">
        <v>0</v>
      </c>
      <c r="J43" s="38">
        <v>0</v>
      </c>
      <c r="K43" s="38">
        <v>0</v>
      </c>
      <c r="L43" s="59">
        <f t="shared" si="0"/>
        <v>0</v>
      </c>
      <c r="M43" s="60"/>
      <c r="N43" s="60" t="s">
        <v>148</v>
      </c>
    </row>
    <row r="44" spans="1:14" s="28" customFormat="1" ht="27.75" customHeight="1">
      <c r="A44" s="36" t="s">
        <v>159</v>
      </c>
      <c r="B44" s="34" t="s">
        <v>39</v>
      </c>
      <c r="C44" s="41" t="s">
        <v>160</v>
      </c>
      <c r="D44" s="41" t="s">
        <v>161</v>
      </c>
      <c r="E44" s="42"/>
      <c r="F44" s="42" t="s">
        <v>16</v>
      </c>
      <c r="G44" s="38">
        <v>92</v>
      </c>
      <c r="H44" s="43">
        <v>0</v>
      </c>
      <c r="I44" s="61">
        <v>0</v>
      </c>
      <c r="J44" s="61">
        <v>0</v>
      </c>
      <c r="K44" s="62">
        <v>0</v>
      </c>
      <c r="L44" s="59">
        <f t="shared" si="0"/>
        <v>0</v>
      </c>
      <c r="M44" s="60" t="s">
        <v>98</v>
      </c>
      <c r="N44" s="60" t="s">
        <v>162</v>
      </c>
    </row>
    <row r="45" spans="1:14" s="28" customFormat="1" ht="27.75" customHeight="1">
      <c r="A45" s="36" t="s">
        <v>163</v>
      </c>
      <c r="B45" s="39"/>
      <c r="C45" s="45" t="s">
        <v>164</v>
      </c>
      <c r="D45" s="45" t="s">
        <v>165</v>
      </c>
      <c r="E45" s="46" t="s">
        <v>74</v>
      </c>
      <c r="F45" s="46" t="s">
        <v>166</v>
      </c>
      <c r="G45" s="38">
        <v>92</v>
      </c>
      <c r="H45" s="47">
        <v>0</v>
      </c>
      <c r="I45" s="61">
        <v>30</v>
      </c>
      <c r="J45" s="61">
        <v>0</v>
      </c>
      <c r="K45" s="62">
        <v>110</v>
      </c>
      <c r="L45" s="59">
        <f t="shared" si="0"/>
        <v>0.32608695652173914</v>
      </c>
      <c r="M45" s="60"/>
      <c r="N45" s="60" t="s">
        <v>162</v>
      </c>
    </row>
    <row r="46" spans="1:14" s="28" customFormat="1" ht="27.75" customHeight="1">
      <c r="A46" s="36" t="s">
        <v>151</v>
      </c>
      <c r="B46" s="39"/>
      <c r="C46" s="41" t="s">
        <v>145</v>
      </c>
      <c r="D46" s="41" t="s">
        <v>167</v>
      </c>
      <c r="E46" s="42" t="s">
        <v>168</v>
      </c>
      <c r="F46" s="42" t="s">
        <v>169</v>
      </c>
      <c r="G46" s="38">
        <v>92</v>
      </c>
      <c r="H46" s="43">
        <v>0</v>
      </c>
      <c r="I46" s="61">
        <v>0</v>
      </c>
      <c r="J46" s="61">
        <v>0</v>
      </c>
      <c r="K46" s="62">
        <v>48</v>
      </c>
      <c r="L46" s="59">
        <f t="shared" si="0"/>
        <v>0</v>
      </c>
      <c r="M46" s="60"/>
      <c r="N46" s="60" t="s">
        <v>162</v>
      </c>
    </row>
    <row r="47" spans="1:14" s="28" customFormat="1" ht="27.75" customHeight="1">
      <c r="A47" s="36" t="s">
        <v>170</v>
      </c>
      <c r="B47" s="39"/>
      <c r="C47" s="41" t="s">
        <v>171</v>
      </c>
      <c r="D47" s="41" t="s">
        <v>172</v>
      </c>
      <c r="E47" s="42" t="s">
        <v>26</v>
      </c>
      <c r="F47" s="42" t="s">
        <v>26</v>
      </c>
      <c r="G47" s="38">
        <v>92</v>
      </c>
      <c r="H47" s="43">
        <v>0</v>
      </c>
      <c r="I47" s="43">
        <v>0</v>
      </c>
      <c r="J47" s="43">
        <v>0</v>
      </c>
      <c r="K47" s="43">
        <v>0</v>
      </c>
      <c r="L47" s="59">
        <f t="shared" si="0"/>
        <v>0</v>
      </c>
      <c r="M47" s="60" t="s">
        <v>98</v>
      </c>
      <c r="N47" s="60" t="s">
        <v>162</v>
      </c>
    </row>
    <row r="48" spans="1:14" s="28" customFormat="1" ht="27.75" customHeight="1">
      <c r="A48" s="36" t="s">
        <v>173</v>
      </c>
      <c r="B48" s="35"/>
      <c r="C48" s="37" t="s">
        <v>174</v>
      </c>
      <c r="D48" s="37" t="s">
        <v>175</v>
      </c>
      <c r="E48" s="36" t="s">
        <v>176</v>
      </c>
      <c r="F48" s="36" t="s">
        <v>49</v>
      </c>
      <c r="G48" s="38">
        <v>92</v>
      </c>
      <c r="H48" s="38">
        <v>0</v>
      </c>
      <c r="I48" s="38">
        <v>0</v>
      </c>
      <c r="J48" s="38">
        <v>0</v>
      </c>
      <c r="K48" s="38">
        <v>0</v>
      </c>
      <c r="L48" s="59">
        <f t="shared" si="0"/>
        <v>0</v>
      </c>
      <c r="M48" s="60" t="s">
        <v>98</v>
      </c>
      <c r="N48" s="60" t="s">
        <v>162</v>
      </c>
    </row>
    <row r="49" spans="1:14" ht="30.75" customHeight="1">
      <c r="A49" s="48" t="s">
        <v>177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</row>
    <row r="50" spans="1:14" ht="21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</row>
  </sheetData>
  <sheetProtection/>
  <mergeCells count="21">
    <mergeCell ref="A1:N1"/>
    <mergeCell ref="I2:J2"/>
    <mergeCell ref="A2:A3"/>
    <mergeCell ref="B2:B3"/>
    <mergeCell ref="B4:B7"/>
    <mergeCell ref="B8:B15"/>
    <mergeCell ref="B16:B23"/>
    <mergeCell ref="B25:B38"/>
    <mergeCell ref="B39:B43"/>
    <mergeCell ref="B44:B48"/>
    <mergeCell ref="C2:C3"/>
    <mergeCell ref="D2:D3"/>
    <mergeCell ref="E2:E3"/>
    <mergeCell ref="F2:F3"/>
    <mergeCell ref="G2:G3"/>
    <mergeCell ref="H2:H3"/>
    <mergeCell ref="K2:K3"/>
    <mergeCell ref="L2:L3"/>
    <mergeCell ref="M2:M3"/>
    <mergeCell ref="N2:N3"/>
    <mergeCell ref="A49:N50"/>
  </mergeCells>
  <printOptions/>
  <pageMargins left="0.25" right="0.19" top="0.46" bottom="0.53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SheetLayoutView="100" workbookViewId="0" topLeftCell="A1">
      <selection activeCell="C28" sqref="C28"/>
    </sheetView>
  </sheetViews>
  <sheetFormatPr defaultColWidth="9.00390625" defaultRowHeight="14.25"/>
  <cols>
    <col min="1" max="1" width="25.75390625" style="1" customWidth="1"/>
    <col min="2" max="2" width="21.25390625" style="0" customWidth="1"/>
    <col min="3" max="3" width="33.25390625" style="1" customWidth="1"/>
  </cols>
  <sheetData>
    <row r="1" spans="1:3" ht="57.75" customHeight="1">
      <c r="A1" s="2" t="s">
        <v>178</v>
      </c>
      <c r="B1" s="2"/>
      <c r="C1" s="2"/>
    </row>
    <row r="2" spans="1:3" ht="27" customHeight="1">
      <c r="A2" s="3" t="s">
        <v>179</v>
      </c>
      <c r="B2" s="3" t="s">
        <v>180</v>
      </c>
      <c r="C2" s="4" t="s">
        <v>181</v>
      </c>
    </row>
    <row r="3" spans="1:3" ht="24.75" customHeight="1">
      <c r="A3" s="5" t="s">
        <v>182</v>
      </c>
      <c r="B3" s="5" t="s">
        <v>183</v>
      </c>
      <c r="C3" s="5" t="s">
        <v>184</v>
      </c>
    </row>
    <row r="4" spans="1:3" ht="24.75" customHeight="1">
      <c r="A4" s="6" t="s">
        <v>48</v>
      </c>
      <c r="B4" s="7" t="s">
        <v>185</v>
      </c>
      <c r="C4" s="5" t="s">
        <v>186</v>
      </c>
    </row>
    <row r="5" spans="1:3" ht="24.75" customHeight="1">
      <c r="A5" s="8"/>
      <c r="B5" s="9" t="s">
        <v>187</v>
      </c>
      <c r="C5" s="5" t="s">
        <v>188</v>
      </c>
    </row>
    <row r="6" spans="1:3" ht="24.75" customHeight="1">
      <c r="A6" s="8"/>
      <c r="B6" s="9" t="s">
        <v>75</v>
      </c>
      <c r="C6" s="5" t="s">
        <v>189</v>
      </c>
    </row>
    <row r="7" spans="1:3" ht="24.75" customHeight="1">
      <c r="A7" s="8"/>
      <c r="B7" s="9" t="s">
        <v>79</v>
      </c>
      <c r="C7" s="5" t="s">
        <v>189</v>
      </c>
    </row>
    <row r="8" spans="1:3" ht="24.75" customHeight="1">
      <c r="A8" s="8"/>
      <c r="B8" s="9" t="s">
        <v>84</v>
      </c>
      <c r="C8" s="5" t="s">
        <v>189</v>
      </c>
    </row>
    <row r="9" spans="1:3" ht="24.75" customHeight="1">
      <c r="A9" s="8"/>
      <c r="B9" s="9" t="s">
        <v>99</v>
      </c>
      <c r="C9" s="5" t="s">
        <v>190</v>
      </c>
    </row>
    <row r="10" spans="1:3" ht="24.75" customHeight="1">
      <c r="A10" s="10"/>
      <c r="B10" s="9" t="s">
        <v>103</v>
      </c>
      <c r="C10" s="5" t="s">
        <v>190</v>
      </c>
    </row>
    <row r="11" spans="1:3" ht="24.75" customHeight="1">
      <c r="A11" s="11" t="s">
        <v>105</v>
      </c>
      <c r="B11" s="9" t="s">
        <v>191</v>
      </c>
      <c r="C11" s="5" t="s">
        <v>186</v>
      </c>
    </row>
    <row r="12" spans="1:3" ht="24.75" customHeight="1">
      <c r="A12" s="12"/>
      <c r="B12" s="9" t="s">
        <v>109</v>
      </c>
      <c r="C12" s="5" t="s">
        <v>190</v>
      </c>
    </row>
    <row r="13" spans="1:3" ht="24.75" customHeight="1">
      <c r="A13" s="8" t="s">
        <v>111</v>
      </c>
      <c r="B13" s="9" t="s">
        <v>192</v>
      </c>
      <c r="C13" s="5" t="s">
        <v>186</v>
      </c>
    </row>
    <row r="14" spans="1:3" ht="24.75" customHeight="1">
      <c r="A14" s="8"/>
      <c r="B14" s="9" t="s">
        <v>114</v>
      </c>
      <c r="C14" s="5" t="s">
        <v>190</v>
      </c>
    </row>
    <row r="15" spans="1:3" ht="24.75" customHeight="1">
      <c r="A15" s="10"/>
      <c r="B15" s="9" t="s">
        <v>119</v>
      </c>
      <c r="C15" s="5" t="s">
        <v>190</v>
      </c>
    </row>
    <row r="16" spans="1:3" ht="24.75" customHeight="1">
      <c r="A16" s="13" t="s">
        <v>62</v>
      </c>
      <c r="B16" s="9" t="s">
        <v>193</v>
      </c>
      <c r="C16" s="5" t="s">
        <v>186</v>
      </c>
    </row>
    <row r="17" spans="1:3" ht="24.75" customHeight="1">
      <c r="A17" s="14"/>
      <c r="B17" s="9" t="s">
        <v>148</v>
      </c>
      <c r="C17" s="5" t="s">
        <v>190</v>
      </c>
    </row>
    <row r="18" spans="1:3" ht="24.75" customHeight="1">
      <c r="A18" s="8" t="s">
        <v>39</v>
      </c>
      <c r="B18" s="9" t="s">
        <v>162</v>
      </c>
      <c r="C18" s="5" t="s">
        <v>186</v>
      </c>
    </row>
    <row r="19" spans="1:3" ht="24.75" customHeight="1">
      <c r="A19" s="8"/>
      <c r="B19" s="9" t="s">
        <v>194</v>
      </c>
      <c r="C19" s="5" t="s">
        <v>190</v>
      </c>
    </row>
    <row r="20" spans="1:3" ht="24.75" customHeight="1">
      <c r="A20" s="8"/>
      <c r="B20" s="9" t="s">
        <v>195</v>
      </c>
      <c r="C20" s="5" t="s">
        <v>190</v>
      </c>
    </row>
    <row r="21" spans="1:3" ht="24.75" customHeight="1">
      <c r="A21" s="8"/>
      <c r="B21" s="9" t="s">
        <v>196</v>
      </c>
      <c r="C21" s="5" t="s">
        <v>190</v>
      </c>
    </row>
    <row r="22" spans="1:3" ht="24.75" customHeight="1">
      <c r="A22" s="8"/>
      <c r="B22" s="9" t="s">
        <v>197</v>
      </c>
      <c r="C22" s="5" t="s">
        <v>190</v>
      </c>
    </row>
    <row r="23" spans="1:3" ht="24.75" customHeight="1">
      <c r="A23" s="15" t="s">
        <v>17</v>
      </c>
      <c r="B23" s="16" t="s">
        <v>198</v>
      </c>
      <c r="C23" s="5" t="s">
        <v>186</v>
      </c>
    </row>
    <row r="24" spans="1:3" ht="24.75" customHeight="1">
      <c r="A24" s="15"/>
      <c r="B24" s="17" t="s">
        <v>199</v>
      </c>
      <c r="C24" s="5" t="s">
        <v>188</v>
      </c>
    </row>
    <row r="25" spans="1:3" ht="24.75" customHeight="1">
      <c r="A25" s="15"/>
      <c r="B25" s="18" t="s">
        <v>22</v>
      </c>
      <c r="C25" s="5" t="s">
        <v>189</v>
      </c>
    </row>
    <row r="26" spans="1:3" ht="24.75" customHeight="1">
      <c r="A26" s="15" t="s">
        <v>70</v>
      </c>
      <c r="B26" s="19" t="s">
        <v>200</v>
      </c>
      <c r="C26" s="5" t="s">
        <v>186</v>
      </c>
    </row>
    <row r="27" spans="1:3" ht="24.75" customHeight="1">
      <c r="A27" s="15"/>
      <c r="B27" s="20" t="s">
        <v>201</v>
      </c>
      <c r="C27" s="5" t="s">
        <v>189</v>
      </c>
    </row>
    <row r="28" spans="1:3" ht="24.75" customHeight="1">
      <c r="A28" s="15"/>
      <c r="B28" s="21" t="s">
        <v>202</v>
      </c>
      <c r="C28" s="5" t="s">
        <v>189</v>
      </c>
    </row>
    <row r="29" spans="1:3" ht="24.75" customHeight="1">
      <c r="A29" s="15" t="s">
        <v>203</v>
      </c>
      <c r="B29" s="22" t="s">
        <v>204</v>
      </c>
      <c r="C29" s="5" t="s">
        <v>186</v>
      </c>
    </row>
    <row r="30" spans="1:3" ht="24.75" customHeight="1">
      <c r="A30" s="13" t="s">
        <v>205</v>
      </c>
      <c r="B30" s="23" t="s">
        <v>206</v>
      </c>
      <c r="C30" s="24" t="s">
        <v>207</v>
      </c>
    </row>
    <row r="31" spans="1:3" ht="24.75" customHeight="1">
      <c r="A31" s="13"/>
      <c r="B31" s="25" t="s">
        <v>208</v>
      </c>
      <c r="C31" s="5" t="s">
        <v>189</v>
      </c>
    </row>
    <row r="32" spans="1:3" ht="24.75" customHeight="1">
      <c r="A32" s="13"/>
      <c r="B32" s="9" t="s">
        <v>209</v>
      </c>
      <c r="C32" s="5" t="s">
        <v>189</v>
      </c>
    </row>
    <row r="33" spans="1:3" ht="24.75" customHeight="1">
      <c r="A33" s="26"/>
      <c r="B33" s="9" t="s">
        <v>210</v>
      </c>
      <c r="C33" s="5" t="s">
        <v>189</v>
      </c>
    </row>
  </sheetData>
  <sheetProtection/>
  <mergeCells count="9">
    <mergeCell ref="A1:C1"/>
    <mergeCell ref="A4:A10"/>
    <mergeCell ref="A11:A12"/>
    <mergeCell ref="A13:A15"/>
    <mergeCell ref="A16:A17"/>
    <mergeCell ref="A18:A22"/>
    <mergeCell ref="A23:A25"/>
    <mergeCell ref="A26:A28"/>
    <mergeCell ref="A30:A33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2016-03-25T01:31:33Z</cp:lastPrinted>
  <dcterms:created xsi:type="dcterms:W3CDTF">2012-04-11T23:57:50Z</dcterms:created>
  <dcterms:modified xsi:type="dcterms:W3CDTF">2017-05-17T02:34:50Z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2052-10.1.0.6156</vt:lpwstr>
  </property>
</Properties>
</file>